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资金来源表" sheetId="1" r:id="rId1"/>
    <sheet name="Sheet3" sheetId="2" r:id="rId2"/>
  </sheets>
  <definedNames>
    <definedName name="_xlnm.Print_Titles" localSheetId="0">'2018年资金来源表'!$2:$4</definedName>
  </definedNames>
  <calcPr fullCalcOnLoad="1"/>
</workbook>
</file>

<file path=xl/sharedStrings.xml><?xml version="1.0" encoding="utf-8"?>
<sst xmlns="http://schemas.openxmlformats.org/spreadsheetml/2006/main" count="53" uniqueCount="51">
  <si>
    <t>附件1</t>
  </si>
  <si>
    <t>靖州苗族侗族自治县2018年统筹整合使用财政涉农资金来源表</t>
  </si>
  <si>
    <t xml:space="preserve">                                                                  单位：万元</t>
  </si>
  <si>
    <t>序号</t>
  </si>
  <si>
    <t>财政资金名称</t>
  </si>
  <si>
    <t>年初计划数</t>
  </si>
  <si>
    <t>合    计</t>
  </si>
  <si>
    <t>一</t>
  </si>
  <si>
    <t>中央财政资金小计</t>
  </si>
  <si>
    <t>中央财政专项扶贫资金</t>
  </si>
  <si>
    <t>水利发展资金（对应原表第2项农田水利设施建设和水土保持补助资金、第17项江河湖库水系综合整治资金、第18全项国山洪灾害防治经费）</t>
  </si>
  <si>
    <t>农业生产发展资金（不含直接发放给农牧民部分及农机购置补助，对应原表第3项现代农业生产发展资金、第4项农业技术推广与服务补助资金）</t>
  </si>
  <si>
    <t>林业改革资金（对应原表第5项林业补助资金）</t>
  </si>
  <si>
    <t>农业综合开发补助资金</t>
  </si>
  <si>
    <t>农村综合改革转移支付</t>
  </si>
  <si>
    <t>新增建设用地土地有偿使用费
安排的高标准基本农田建设
补助资金</t>
  </si>
  <si>
    <t>农村环境连片整治示范资金</t>
  </si>
  <si>
    <t>车辆购置税收入补助地方用于一般公路建设项目资金
（支持农村公路部分）</t>
  </si>
  <si>
    <t>农村危房改造补助资金</t>
  </si>
  <si>
    <t>中央专项彩票公益金
支持扶贫资金</t>
  </si>
  <si>
    <t>产粮大县奖励资金</t>
  </si>
  <si>
    <t>生猪（牛羊）调出大县奖励
资金（省级统筹部分）</t>
  </si>
  <si>
    <t>农业资源及生态保护补助资金
（对农民的直接补贴除外）</t>
  </si>
  <si>
    <t>服务业发展专项资金
（支持新农村现代流通服务网络工程部分）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</si>
  <si>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</si>
  <si>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</si>
  <si>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</t>
  </si>
  <si>
    <t>二</t>
  </si>
  <si>
    <t>省级财政资金小计</t>
  </si>
  <si>
    <t>扶贫专项资金</t>
  </si>
  <si>
    <t>重大水利工程建设专项资金</t>
  </si>
  <si>
    <t>现代农业发展专项资金（用于“一化四体系”建设的资金除外）</t>
  </si>
  <si>
    <t>农业技术服务与安全监管专项资金（安全监管资金除外）</t>
  </si>
  <si>
    <t>农村综合改革转移支付（村级运转及运行维护资金除外）</t>
  </si>
  <si>
    <t>国土整治与测绘地理信息专项资金（高标准农田建设部分）</t>
  </si>
  <si>
    <t>环境保护专项资金（农村环境连片综合整治整省推进部分）</t>
  </si>
  <si>
    <t>农村公路道路建设省级投入资金</t>
  </si>
  <si>
    <t>农村安全饮水资金</t>
  </si>
  <si>
    <t>农村发展专项资金</t>
  </si>
  <si>
    <t>畜牧水产发展专项资金（用于养殖业科技推广、生猪品种改良及产业发展、草食动物品种改良及产业发展、渔业发展的部分）</t>
  </si>
  <si>
    <t>森林营造与资源保护专项资金（森林生态效益补偿资金除外）</t>
  </si>
  <si>
    <t>林业产业建设专项资金</t>
  </si>
  <si>
    <t>森林植被恢复费</t>
  </si>
  <si>
    <t>预算内基本建设专项资金（用于“农、林、水”建设部分）</t>
  </si>
  <si>
    <t>旅游发展专项资金（支持乡村旅游建设部分）</t>
  </si>
  <si>
    <t>流通产业发展专项资金（支持农村流通产业基础设施建设部分）等。</t>
  </si>
  <si>
    <t>三</t>
  </si>
  <si>
    <t>市级财政资金小计</t>
  </si>
  <si>
    <t xml:space="preserve"> </t>
  </si>
  <si>
    <t>四</t>
  </si>
  <si>
    <t>县级财政资金小计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</si>
</sst>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);[Red]\(0\)"/>
    <numFmt numFmtId="181" formatCode="0.00_);[Red]\(0.00\)"/>
  </numFmts>
  <fonts count="34"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大标宋简体"/>
      <family val="0"/>
    </font>
    <font>
      <b/>
      <sz val="12"/>
      <color indexed="8"/>
      <name val="黑体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sz val="17"/>
      <color indexed="8"/>
      <name val="方正小标宋_GBK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7"/>
      <color rgb="FF000000"/>
      <name val="方正小标宋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7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43" applyNumberFormat="1" applyFont="1" applyFill="1" applyBorder="1" applyAlignment="1">
      <alignment horizontal="center" vertical="center" wrapText="1"/>
      <protection/>
    </xf>
    <xf numFmtId="0" fontId="3" fillId="0" borderId="10" xfId="43" applyNumberFormat="1" applyFont="1" applyFill="1" applyBorder="1" applyAlignment="1">
      <alignment horizontal="center" vertical="center" wrapText="1"/>
      <protection/>
    </xf>
    <xf numFmtId="0" fontId="5" fillId="0" borderId="11" xfId="43" applyNumberFormat="1" applyFont="1" applyBorder="1" applyAlignment="1">
      <alignment horizontal="center" vertical="center" wrapText="1"/>
      <protection/>
    </xf>
    <xf numFmtId="0" fontId="1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43" applyNumberFormat="1" applyFont="1" applyFill="1" applyBorder="1" applyAlignment="1">
      <alignment horizontal="center" vertical="center" wrapText="1"/>
      <protection/>
    </xf>
    <xf numFmtId="0" fontId="6" fillId="0" borderId="11" xfId="43" applyNumberFormat="1" applyFont="1" applyBorder="1" applyAlignment="1">
      <alignment horizontal="center" vertical="center" wrapText="1"/>
      <protection/>
    </xf>
    <xf numFmtId="0" fontId="7" fillId="0" borderId="10" xfId="43" applyNumberFormat="1" applyFont="1" applyFill="1" applyBorder="1" applyAlignment="1">
      <alignment horizontal="center" vertical="center" wrapText="1"/>
      <protection/>
    </xf>
    <xf numFmtId="0" fontId="5" fillId="0" borderId="10" xfId="43" applyNumberFormat="1" applyFont="1" applyBorder="1" applyAlignment="1">
      <alignment horizontal="center" vertical="center" wrapText="1"/>
      <protection/>
    </xf>
    <xf numFmtId="0" fontId="5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43" applyNumberFormat="1" applyFont="1" applyBorder="1" applyAlignment="1">
      <alignment horizontal="center" vertical="center" wrapText="1"/>
      <protection/>
    </xf>
    <xf numFmtId="180" fontId="8" fillId="24" borderId="10" xfId="43" applyNumberFormat="1" applyFont="1" applyFill="1" applyBorder="1" applyAlignment="1">
      <alignment horizontal="center" vertical="center" wrapText="1"/>
      <protection/>
    </xf>
    <xf numFmtId="181" fontId="7" fillId="24" borderId="10" xfId="43" applyNumberFormat="1" applyFont="1" applyFill="1" applyBorder="1" applyAlignment="1">
      <alignment horizontal="center" vertical="center" wrapText="1"/>
      <protection/>
    </xf>
    <xf numFmtId="181" fontId="9" fillId="24" borderId="10" xfId="0" applyNumberFormat="1" applyFont="1" applyFill="1" applyBorder="1" applyAlignment="1">
      <alignment horizontal="center" vertical="center" wrapText="1"/>
    </xf>
    <xf numFmtId="0" fontId="1" fillId="0" borderId="10" xfId="4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3" xfId="42"/>
    <cellStyle name="常规 2" xfId="43"/>
    <cellStyle name="常规 3" xfId="44"/>
    <cellStyle name="常规 4" xfId="45"/>
    <cellStyle name="常规 6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115" zoomScaleSheetLayoutView="115" zoomScalePageLayoutView="0" workbookViewId="0" topLeftCell="A19">
      <selection activeCell="H13" sqref="H13"/>
    </sheetView>
  </sheetViews>
  <sheetFormatPr defaultColWidth="9.00390625" defaultRowHeight="13.5"/>
  <cols>
    <col min="2" max="2" width="46.00390625" style="0" customWidth="1"/>
    <col min="3" max="3" width="28.625" style="0" customWidth="1"/>
  </cols>
  <sheetData>
    <row r="1" ht="13.5">
      <c r="A1" t="s">
        <v>0</v>
      </c>
    </row>
    <row r="2" spans="1:3" ht="36" customHeight="1">
      <c r="A2" s="18" t="s">
        <v>1</v>
      </c>
      <c r="B2" s="19"/>
      <c r="C2" s="19"/>
    </row>
    <row r="3" spans="1:3" ht="13.5">
      <c r="A3" s="20" t="s">
        <v>2</v>
      </c>
      <c r="B3" s="20"/>
      <c r="C3" s="20"/>
    </row>
    <row r="4" spans="1:3" ht="28.5" customHeight="1">
      <c r="A4" s="2" t="s">
        <v>3</v>
      </c>
      <c r="B4" s="2" t="s">
        <v>4</v>
      </c>
      <c r="C4" s="2" t="s">
        <v>5</v>
      </c>
    </row>
    <row r="5" spans="1:3" s="1" customFormat="1" ht="21.75" customHeight="1">
      <c r="A5" s="3"/>
      <c r="B5" s="4" t="s">
        <v>6</v>
      </c>
      <c r="C5" s="5">
        <f>C6+C25+C45</f>
        <v>32247.300000000003</v>
      </c>
    </row>
    <row r="6" spans="1:3" ht="21.75" customHeight="1">
      <c r="A6" s="6" t="s">
        <v>7</v>
      </c>
      <c r="B6" s="7" t="s">
        <v>8</v>
      </c>
      <c r="C6" s="8">
        <f>SUM(C7:C24)</f>
        <v>12290</v>
      </c>
    </row>
    <row r="7" spans="1:3" ht="21.75" customHeight="1">
      <c r="A7" s="9">
        <v>1</v>
      </c>
      <c r="B7" s="9" t="s">
        <v>9</v>
      </c>
      <c r="C7" s="10">
        <v>5500</v>
      </c>
    </row>
    <row r="8" spans="1:3" ht="45.75" customHeight="1">
      <c r="A8" s="9">
        <v>2</v>
      </c>
      <c r="B8" s="9" t="s">
        <v>10</v>
      </c>
      <c r="C8" s="10">
        <v>2100</v>
      </c>
    </row>
    <row r="9" spans="1:3" ht="45" customHeight="1">
      <c r="A9" s="9">
        <v>3</v>
      </c>
      <c r="B9" s="9" t="s">
        <v>11</v>
      </c>
      <c r="C9" s="10">
        <v>300</v>
      </c>
    </row>
    <row r="10" spans="1:3" ht="24" customHeight="1">
      <c r="A10" s="9">
        <v>4</v>
      </c>
      <c r="B10" s="9" t="s">
        <v>12</v>
      </c>
      <c r="C10" s="10">
        <v>260</v>
      </c>
    </row>
    <row r="11" spans="1:3" ht="24" customHeight="1">
      <c r="A11" s="9">
        <v>5</v>
      </c>
      <c r="B11" s="9" t="s">
        <v>13</v>
      </c>
      <c r="C11" s="10">
        <v>1500</v>
      </c>
    </row>
    <row r="12" spans="1:3" ht="24" customHeight="1">
      <c r="A12" s="9">
        <v>6</v>
      </c>
      <c r="B12" s="9" t="s">
        <v>14</v>
      </c>
      <c r="C12" s="10">
        <v>300</v>
      </c>
    </row>
    <row r="13" spans="1:3" ht="45" customHeight="1">
      <c r="A13" s="9">
        <v>7</v>
      </c>
      <c r="B13" s="9" t="s">
        <v>15</v>
      </c>
      <c r="C13" s="10">
        <v>400</v>
      </c>
    </row>
    <row r="14" spans="1:3" ht="21.75" customHeight="1">
      <c r="A14" s="9">
        <v>8</v>
      </c>
      <c r="B14" s="9" t="s">
        <v>16</v>
      </c>
      <c r="C14" s="10"/>
    </row>
    <row r="15" spans="1:3" ht="33" customHeight="1">
      <c r="A15" s="9">
        <v>9</v>
      </c>
      <c r="B15" s="9" t="s">
        <v>17</v>
      </c>
      <c r="C15" s="10">
        <v>300</v>
      </c>
    </row>
    <row r="16" spans="1:3" ht="21" customHeight="1">
      <c r="A16" s="9">
        <v>10</v>
      </c>
      <c r="B16" s="9" t="s">
        <v>18</v>
      </c>
      <c r="C16" s="10">
        <v>850</v>
      </c>
    </row>
    <row r="17" spans="1:3" ht="27.75" customHeight="1">
      <c r="A17" s="9">
        <v>11</v>
      </c>
      <c r="B17" s="9" t="s">
        <v>19</v>
      </c>
      <c r="C17" s="10"/>
    </row>
    <row r="18" spans="1:3" ht="27.75" customHeight="1">
      <c r="A18" s="9">
        <v>12</v>
      </c>
      <c r="B18" s="9" t="s">
        <v>20</v>
      </c>
      <c r="C18" s="10"/>
    </row>
    <row r="19" spans="1:3" ht="33" customHeight="1">
      <c r="A19" s="9">
        <v>13</v>
      </c>
      <c r="B19" s="9" t="s">
        <v>21</v>
      </c>
      <c r="C19" s="10"/>
    </row>
    <row r="20" spans="1:3" ht="37.5" customHeight="1">
      <c r="A20" s="9">
        <v>14</v>
      </c>
      <c r="B20" s="9" t="s">
        <v>22</v>
      </c>
      <c r="C20" s="10"/>
    </row>
    <row r="21" spans="1:3" ht="34.5" customHeight="1">
      <c r="A21" s="9">
        <v>15</v>
      </c>
      <c r="B21" s="9" t="s">
        <v>23</v>
      </c>
      <c r="C21" s="10">
        <v>250</v>
      </c>
    </row>
    <row r="22" spans="1:3" ht="21" customHeight="1">
      <c r="A22" s="9">
        <v>16</v>
      </c>
      <c r="B22" s="9" t="s">
        <v>24</v>
      </c>
      <c r="C22" s="10">
        <v>180</v>
      </c>
    </row>
    <row r="23" spans="1:3" ht="78.75" customHeight="1">
      <c r="A23" s="9">
        <v>17</v>
      </c>
      <c r="B23" s="9" t="s">
        <v>25</v>
      </c>
      <c r="C23" s="10">
        <v>350</v>
      </c>
    </row>
    <row r="24" spans="1:3" ht="27" customHeight="1">
      <c r="A24" s="9">
        <v>18</v>
      </c>
      <c r="B24" s="9" t="s">
        <v>26</v>
      </c>
      <c r="C24" s="11"/>
    </row>
    <row r="25" spans="1:3" ht="19.5" customHeight="1">
      <c r="A25" s="7" t="s">
        <v>27</v>
      </c>
      <c r="B25" s="7" t="s">
        <v>28</v>
      </c>
      <c r="C25" s="12">
        <f>SUM(C26:C44)</f>
        <v>19357.300000000003</v>
      </c>
    </row>
    <row r="26" spans="1:3" ht="24.75" customHeight="1">
      <c r="A26" s="13">
        <v>1</v>
      </c>
      <c r="B26" s="14" t="s">
        <v>29</v>
      </c>
      <c r="C26" s="12">
        <v>4500</v>
      </c>
    </row>
    <row r="27" spans="1:3" ht="22.5" customHeight="1">
      <c r="A27" s="13">
        <v>2</v>
      </c>
      <c r="B27" s="14" t="s">
        <v>30</v>
      </c>
      <c r="C27" s="12">
        <v>702.4</v>
      </c>
    </row>
    <row r="28" spans="1:3" ht="34.5" customHeight="1">
      <c r="A28" s="13">
        <v>3</v>
      </c>
      <c r="B28" s="15" t="s">
        <v>31</v>
      </c>
      <c r="C28" s="12"/>
    </row>
    <row r="29" spans="1:3" ht="34.5" customHeight="1">
      <c r="A29" s="13">
        <v>4</v>
      </c>
      <c r="B29" s="15" t="s">
        <v>32</v>
      </c>
      <c r="C29" s="12">
        <v>550</v>
      </c>
    </row>
    <row r="30" spans="1:3" ht="19.5" customHeight="1">
      <c r="A30" s="13">
        <v>5</v>
      </c>
      <c r="B30" s="15" t="s">
        <v>13</v>
      </c>
      <c r="C30" s="12">
        <v>600</v>
      </c>
    </row>
    <row r="31" spans="1:3" ht="30.75" customHeight="1">
      <c r="A31" s="13">
        <v>6</v>
      </c>
      <c r="B31" s="15" t="s">
        <v>33</v>
      </c>
      <c r="C31" s="12">
        <v>1200</v>
      </c>
    </row>
    <row r="32" spans="1:3" ht="30.75" customHeight="1">
      <c r="A32" s="13">
        <v>7</v>
      </c>
      <c r="B32" s="15" t="s">
        <v>34</v>
      </c>
      <c r="C32" s="12">
        <v>620</v>
      </c>
    </row>
    <row r="33" spans="1:3" ht="30.75" customHeight="1">
      <c r="A33" s="13">
        <v>8</v>
      </c>
      <c r="B33" s="15" t="s">
        <v>35</v>
      </c>
      <c r="C33" s="12">
        <v>300</v>
      </c>
    </row>
    <row r="34" spans="1:3" ht="21.75" customHeight="1">
      <c r="A34" s="13">
        <v>9</v>
      </c>
      <c r="B34" s="15" t="s">
        <v>36</v>
      </c>
      <c r="C34" s="12">
        <v>8850</v>
      </c>
    </row>
    <row r="35" spans="1:3" ht="21.75" customHeight="1">
      <c r="A35" s="13">
        <v>10</v>
      </c>
      <c r="B35" s="15" t="s">
        <v>18</v>
      </c>
      <c r="C35" s="12">
        <v>330</v>
      </c>
    </row>
    <row r="36" spans="1:3" ht="25.5" customHeight="1">
      <c r="A36" s="13">
        <v>11</v>
      </c>
      <c r="B36" s="15" t="s">
        <v>37</v>
      </c>
      <c r="C36" s="12">
        <v>20</v>
      </c>
    </row>
    <row r="37" spans="1:3" ht="25.5" customHeight="1">
      <c r="A37" s="13">
        <v>12</v>
      </c>
      <c r="B37" s="15" t="s">
        <v>38</v>
      </c>
      <c r="C37" s="12">
        <v>200</v>
      </c>
    </row>
    <row r="38" spans="1:3" ht="45.75" customHeight="1">
      <c r="A38" s="13">
        <v>13</v>
      </c>
      <c r="B38" s="15" t="s">
        <v>39</v>
      </c>
      <c r="C38" s="12">
        <v>20</v>
      </c>
    </row>
    <row r="39" spans="1:3" ht="38.25" customHeight="1">
      <c r="A39" s="13">
        <v>14</v>
      </c>
      <c r="B39" s="15" t="s">
        <v>40</v>
      </c>
      <c r="C39" s="12">
        <v>134.9</v>
      </c>
    </row>
    <row r="40" spans="1:3" ht="22.5" customHeight="1">
      <c r="A40" s="13">
        <v>15</v>
      </c>
      <c r="B40" s="15" t="s">
        <v>41</v>
      </c>
      <c r="C40" s="12">
        <v>420</v>
      </c>
    </row>
    <row r="41" spans="1:3" ht="22.5" customHeight="1">
      <c r="A41" s="13">
        <v>16</v>
      </c>
      <c r="B41" s="15" t="s">
        <v>42</v>
      </c>
      <c r="C41" s="12">
        <v>200</v>
      </c>
    </row>
    <row r="42" spans="1:3" ht="25.5" customHeight="1">
      <c r="A42" s="13">
        <v>17</v>
      </c>
      <c r="B42" s="15" t="s">
        <v>43</v>
      </c>
      <c r="C42" s="12">
        <v>460</v>
      </c>
    </row>
    <row r="43" spans="1:3" ht="22.5" customHeight="1">
      <c r="A43" s="13">
        <v>18</v>
      </c>
      <c r="B43" s="15" t="s">
        <v>44</v>
      </c>
      <c r="C43" s="12">
        <v>100</v>
      </c>
    </row>
    <row r="44" spans="1:3" ht="30.75" customHeight="1">
      <c r="A44" s="13">
        <v>19</v>
      </c>
      <c r="B44" s="15" t="s">
        <v>45</v>
      </c>
      <c r="C44" s="12">
        <v>150</v>
      </c>
    </row>
    <row r="45" spans="1:3" ht="24" customHeight="1">
      <c r="A45" s="7" t="s">
        <v>46</v>
      </c>
      <c r="B45" s="7" t="s">
        <v>47</v>
      </c>
      <c r="C45" s="12">
        <v>600</v>
      </c>
    </row>
    <row r="46" spans="1:3" ht="24" customHeight="1">
      <c r="A46" s="7"/>
      <c r="B46" s="7"/>
      <c r="C46" s="12" t="s">
        <v>48</v>
      </c>
    </row>
    <row r="47" spans="1:3" ht="24" customHeight="1">
      <c r="A47" s="7" t="s">
        <v>49</v>
      </c>
      <c r="B47" s="7" t="s">
        <v>50</v>
      </c>
      <c r="C47" s="16"/>
    </row>
    <row r="48" spans="1:3" ht="24" customHeight="1">
      <c r="A48" s="17"/>
      <c r="B48" s="17"/>
      <c r="C48" s="16"/>
    </row>
  </sheetData>
  <sheetProtection/>
  <mergeCells count="2">
    <mergeCell ref="A2:C2"/>
    <mergeCell ref="A3:C3"/>
  </mergeCells>
  <printOptions horizontalCentered="1"/>
  <pageMargins left="0.39" right="0.16" top="0.75" bottom="0.54" header="0.31" footer="0.31"/>
  <pageSetup firstPageNumber="9" useFirstPageNumber="1" horizontalDpi="300" verticalDpi="300" orientation="portrait" paperSize="9" r:id="rId1"/>
  <headerFooter>
    <oddFooter>&amp;C - &amp;14&amp;P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李卫东 10.104.98.162</dc:creator>
  <cp:keywords/>
  <dc:description/>
  <cp:lastModifiedBy>sa</cp:lastModifiedBy>
  <cp:lastPrinted>2018-06-02T10:22:04Z</cp:lastPrinted>
  <dcterms:created xsi:type="dcterms:W3CDTF">2017-12-29T05:08:16Z</dcterms:created>
  <dcterms:modified xsi:type="dcterms:W3CDTF">2018-10-07T03:49:47Z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