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<sst xmlns="http://schemas.openxmlformats.org/spreadsheetml/2006/main" count="619" uniqueCount="383">
  <si>
    <r>
      <rPr>
        <sz val="16"/>
        <color rgb="FF000000"/>
        <rFont val="黑体"/>
        <charset val="134"/>
      </rPr>
      <t>附件</t>
    </r>
    <r>
      <rPr>
        <sz val="16"/>
        <color rgb="FF000000"/>
        <rFont val="Times New Roman"/>
        <charset val="134"/>
      </rPr>
      <t>2</t>
    </r>
  </si>
  <si>
    <t>靖州苗族侗族自治县2025年度第一批财政衔接推进乡村振兴补助资金（巩固拓展脱贫攻坚成果任务）项目计划明细表</t>
  </si>
  <si>
    <r>
      <rPr>
        <sz val="14"/>
        <color rgb="FF000000"/>
        <rFont val="Times New Roman"/>
        <charset val="134"/>
      </rPr>
      <t xml:space="preserve">                                                                                                                                                   </t>
    </r>
    <r>
      <rPr>
        <sz val="14"/>
        <color rgb="FF000000"/>
        <rFont val="仿宋_GB2312"/>
        <charset val="134"/>
      </rPr>
      <t>单位：万元</t>
    </r>
  </si>
  <si>
    <r>
      <rPr>
        <b/>
        <sz val="10.5"/>
        <color rgb="FF000000"/>
        <rFont val="宋体"/>
        <charset val="134"/>
      </rPr>
      <t>序号</t>
    </r>
  </si>
  <si>
    <r>
      <rPr>
        <b/>
        <sz val="10.5"/>
        <color rgb="FF000000"/>
        <rFont val="宋体"/>
        <charset val="134"/>
      </rPr>
      <t>乡</t>
    </r>
    <r>
      <rPr>
        <b/>
        <sz val="10.5"/>
        <color rgb="FF000000"/>
        <rFont val="Times New Roman"/>
        <charset val="134"/>
      </rPr>
      <t xml:space="preserve">  </t>
    </r>
    <r>
      <rPr>
        <b/>
        <sz val="10.5"/>
        <color rgb="FF000000"/>
        <rFont val="宋体"/>
        <charset val="134"/>
      </rPr>
      <t>镇</t>
    </r>
  </si>
  <si>
    <r>
      <rPr>
        <b/>
        <sz val="10.5"/>
        <color rgb="FF000000"/>
        <rFont val="宋体"/>
        <charset val="134"/>
      </rPr>
      <t>村</t>
    </r>
    <r>
      <rPr>
        <b/>
        <sz val="10.5"/>
        <color rgb="FF000000"/>
        <rFont val="Times New Roman"/>
        <charset val="134"/>
      </rPr>
      <t xml:space="preserve">  </t>
    </r>
    <r>
      <rPr>
        <b/>
        <sz val="10.5"/>
        <color rgb="FF000000"/>
        <rFont val="宋体"/>
        <charset val="134"/>
      </rPr>
      <t>名</t>
    </r>
  </si>
  <si>
    <r>
      <rPr>
        <b/>
        <sz val="10.5"/>
        <color rgb="FF000000"/>
        <rFont val="宋体"/>
        <charset val="134"/>
      </rPr>
      <t>项目名称</t>
    </r>
  </si>
  <si>
    <r>
      <rPr>
        <b/>
        <sz val="10.5"/>
        <color rgb="FF000000"/>
        <rFont val="宋体"/>
        <charset val="134"/>
      </rPr>
      <t>建设内容</t>
    </r>
  </si>
  <si>
    <r>
      <rPr>
        <b/>
        <sz val="10.5"/>
        <color rgb="FF000000"/>
        <rFont val="宋体"/>
        <charset val="134"/>
      </rPr>
      <t>实施地点</t>
    </r>
  </si>
  <si>
    <r>
      <rPr>
        <b/>
        <sz val="10.5"/>
        <color rgb="FF000000"/>
        <rFont val="宋体"/>
        <charset val="134"/>
      </rPr>
      <t>补助标准</t>
    </r>
  </si>
  <si>
    <r>
      <rPr>
        <b/>
        <sz val="10.5"/>
        <color rgb="FF000000"/>
        <rFont val="宋体"/>
        <charset val="134"/>
      </rPr>
      <t>资金规模</t>
    </r>
  </si>
  <si>
    <r>
      <rPr>
        <b/>
        <sz val="10.5"/>
        <color rgb="FF000000"/>
        <rFont val="宋体"/>
        <charset val="134"/>
      </rPr>
      <t>筹资方式</t>
    </r>
  </si>
  <si>
    <r>
      <rPr>
        <b/>
        <sz val="10.5"/>
        <color rgb="FF000000"/>
        <rFont val="宋体"/>
        <charset val="134"/>
      </rPr>
      <t>绩效目标</t>
    </r>
  </si>
  <si>
    <r>
      <rPr>
        <b/>
        <sz val="10.5"/>
        <color rgb="FF000000"/>
        <rFont val="宋体"/>
        <charset val="134"/>
      </rPr>
      <t>联农带农机制</t>
    </r>
  </si>
  <si>
    <t>时间进度（起止）</t>
  </si>
  <si>
    <r>
      <rPr>
        <b/>
        <sz val="10.5"/>
        <color rgb="FF000000"/>
        <rFont val="宋体"/>
        <charset val="134"/>
      </rPr>
      <t>责任单位</t>
    </r>
  </si>
  <si>
    <r>
      <rPr>
        <b/>
        <sz val="10.5"/>
        <color rgb="FF000000"/>
        <rFont val="宋体"/>
        <charset val="134"/>
      </rPr>
      <t>备注</t>
    </r>
  </si>
  <si>
    <r>
      <rPr>
        <b/>
        <sz val="10.5"/>
        <color rgb="FF000000"/>
        <rFont val="宋体"/>
        <charset val="134"/>
      </rPr>
      <t>计划开工时间</t>
    </r>
  </si>
  <si>
    <r>
      <rPr>
        <b/>
        <sz val="10.5"/>
        <color rgb="FF000000"/>
        <rFont val="宋体"/>
        <charset val="134"/>
      </rPr>
      <t>计划完工时间</t>
    </r>
  </si>
  <si>
    <r>
      <rPr>
        <b/>
        <sz val="12"/>
        <color rgb="FF000000"/>
        <rFont val="黑体"/>
        <charset val="134"/>
      </rPr>
      <t>总计</t>
    </r>
  </si>
  <si>
    <r>
      <rPr>
        <sz val="12"/>
        <color rgb="FF000000"/>
        <rFont val="黑体"/>
        <charset val="134"/>
      </rPr>
      <t>一</t>
    </r>
  </si>
  <si>
    <r>
      <rPr>
        <b/>
        <sz val="12"/>
        <color rgb="FF000000"/>
        <rFont val="黑体"/>
        <charset val="134"/>
      </rPr>
      <t>农村基础</t>
    </r>
  </si>
  <si>
    <r>
      <rPr>
        <sz val="12"/>
        <color rgb="FF000000"/>
        <rFont val="楷体_GB2312"/>
        <charset val="134"/>
      </rPr>
      <t>（一）</t>
    </r>
  </si>
  <si>
    <t>农村道路建设项目</t>
  </si>
  <si>
    <t>横江桥便民服务中心</t>
  </si>
  <si>
    <t>新江村</t>
  </si>
  <si>
    <t>新江村陡溪坪—弓背楠竹、山核桃产业道路维修工程</t>
  </si>
  <si>
    <t>陡溪坪—弓背路段修复损毁路基300余米，路面维修400余米，挡土墙1815平方米。</t>
  </si>
  <si>
    <t>黎溪村</t>
  </si>
  <si>
    <t>据实结算</t>
  </si>
  <si>
    <t>衔接资金</t>
  </si>
  <si>
    <t>改善1278人的基础设施条件，其中受益贫困人口272人。</t>
  </si>
  <si>
    <t>改善272名贫困人口的农业生产条件，促进贫困人口增收。巩固脱贫成效</t>
  </si>
  <si>
    <t>横江桥便民服务中心
县公路养护中心</t>
  </si>
  <si>
    <t>渠阳镇</t>
  </si>
  <si>
    <t>相关村</t>
  </si>
  <si>
    <t>靖州县渠阳镇新江村、横江桥村楠竹产业道路修复建设项目</t>
  </si>
  <si>
    <t>新江村、横江桥村产业路修复建设过水涵洞5道/26M，挡土墙120M3。</t>
  </si>
  <si>
    <t>建设涵洞（过水路面），保障晴雨通行，保障群众出行和脱贫攻坚成果，助力乡村振兴，其中受益脱贫人口202名。</t>
  </si>
  <si>
    <t>增强村集体经济发展能力，其中受益脱贫人口202名</t>
  </si>
  <si>
    <t>交通局</t>
  </si>
  <si>
    <t>大堡子镇</t>
  </si>
  <si>
    <t>岩湾村</t>
  </si>
  <si>
    <t>靖州县大堡子镇岩湾村楠竹产业道路工程</t>
  </si>
  <si>
    <t>建设楠竹产业道路0.433KM，路基宽度5.5M，路面宽度4.5M。</t>
  </si>
  <si>
    <t>农村公路提质改造，保障群众出行和脱贫攻坚成果，助力乡村振兴，其中受益脱贫人口126名。</t>
  </si>
  <si>
    <t>增强村集体经济发展能力，其中受益脱贫人口126名</t>
  </si>
  <si>
    <t>塘款村</t>
  </si>
  <si>
    <t>塘款村道路提质改造建设项目</t>
  </si>
  <si>
    <t>村寨道路维修基础设施硬化168.1和堡坎425立方</t>
  </si>
  <si>
    <t>改善200名农村群众的生产生活条件，其中受益脱贫人口108名。</t>
  </si>
  <si>
    <t>大堡子镇人民政府</t>
  </si>
  <si>
    <t>新厂镇</t>
  </si>
  <si>
    <t>和平村</t>
  </si>
  <si>
    <t>和平村五组岩梁冲产业路硬化项目</t>
  </si>
  <si>
    <t>五组产业路硬化长1500米，宽4.5米，厚20厘米</t>
  </si>
  <si>
    <t>改善和平村五组交通状况，推动杨梅产业发展，惠及全村收益，受益人口2147人。</t>
  </si>
  <si>
    <t>改善和平村五组交通状况，推动杨梅产业发展，惠及全村收益，受益脱贫人口360人。</t>
  </si>
  <si>
    <t>新厂镇人民政府</t>
  </si>
  <si>
    <t>营寨村</t>
  </si>
  <si>
    <t>营寨村水稻、烟叶产业道路提质改造项目</t>
  </si>
  <si>
    <t>营寨村16、17、18组产业路硬化长700米，宽3.5米，厚20厘米，外加铺10公分厚碎石垫层。</t>
  </si>
  <si>
    <t>改善320名群众的生产生活条件，其中受益脱贫人口40名</t>
  </si>
  <si>
    <t>艮山口便民服务中心</t>
  </si>
  <si>
    <t>夏乡村</t>
  </si>
  <si>
    <t>夏乡村16.17.18.19产业路硬化</t>
  </si>
  <si>
    <t>17.18.19组道路硬化长1000米，宽度为3.5米。维修拱桥一座，长10米，宽4米。</t>
  </si>
  <si>
    <t>改善群众的生产生活出行条件，其中受益脱贫人口57户</t>
  </si>
  <si>
    <t>改善群众的生产生活出行条件，其中受益脱贫人口57户。</t>
  </si>
  <si>
    <t>藕团乡</t>
  </si>
  <si>
    <t>团山村</t>
  </si>
  <si>
    <t>团山村水稻种植及制种产业道路建设项目</t>
  </si>
  <si>
    <t>团山村7.8组团寨至高速路产业道路硬化700米，宽2.5米。</t>
  </si>
  <si>
    <t>巩固提升53户246名群众的生产生活，受益耕地面积约300亩，其中受益脱贫人口10户41人。</t>
  </si>
  <si>
    <t>藕团乡人民政府</t>
  </si>
  <si>
    <t>文溪乡</t>
  </si>
  <si>
    <t>长溪村</t>
  </si>
  <si>
    <t>长溪村8、9组楠竹产业道路提质改造项目</t>
  </si>
  <si>
    <t>长溪村8、9组道路维修，全长150米路面提高1米并进行硬化。</t>
  </si>
  <si>
    <t>改善215名群众日常出行、提升运输条件、消除安全隐患，其中受益脱贫人口47人。</t>
  </si>
  <si>
    <t>改善47名脱贫人口日常出行、提升运输条件、消除安全隐患，促进稳定增收。</t>
  </si>
  <si>
    <t>文溪乡人民政府</t>
  </si>
  <si>
    <t>水屯村</t>
  </si>
  <si>
    <t>水屯村危桥改造项目</t>
  </si>
  <si>
    <t>水屯村3至4组危桥改造1座</t>
  </si>
  <si>
    <t>改善农村群众的生活生产出行条件，其中受益脱贫人口31名。</t>
  </si>
  <si>
    <t>改善31名脱贫人口生活生产条件，保障村民的出行安全。</t>
  </si>
  <si>
    <t>文溪乡人民政府
县公路养护中心</t>
  </si>
  <si>
    <t>上宝村</t>
  </si>
  <si>
    <t>上宝村江背路口到谭家壕农村道路提质改造项目</t>
  </si>
  <si>
    <t>农村公路提质改造1.5公里（加宽1.5米）</t>
  </si>
  <si>
    <t>改善408名以上群众的生产生活出行条件，消除安全隐患，其中受益脱贫人口138名。</t>
  </si>
  <si>
    <t>改善138名脱贫人口生产生活出行条件，促进稳定增收。</t>
  </si>
  <si>
    <t>甘棠镇</t>
  </si>
  <si>
    <t>寨姓村</t>
  </si>
  <si>
    <t>寨姓村农村道路提质改造项目</t>
  </si>
  <si>
    <t>村部至唐家冲1200米道路提质改造</t>
  </si>
  <si>
    <t>改善群众的生产生活出行条件，其中受益脱贫人口及防止返贫监测对象人口数267名。</t>
  </si>
  <si>
    <t>改善267名脱贫人口及防止返贫监测对象生产生活出行条件，促进稳定增收。</t>
  </si>
  <si>
    <t>甘棠镇人民政府</t>
  </si>
  <si>
    <r>
      <rPr>
        <b/>
        <sz val="12"/>
        <color rgb="FF000000"/>
        <rFont val="楷体_GB2312"/>
        <charset val="134"/>
      </rPr>
      <t>（二）</t>
    </r>
  </si>
  <si>
    <t>人居环境卫生整治（村容村貌）项目</t>
  </si>
  <si>
    <t>三桥村</t>
  </si>
  <si>
    <t>三桥村2025年市级和美乡村建设项目</t>
  </si>
  <si>
    <t>1.晒谷坪硬化300平方米；
2.入户路硬化200米，（宽1.5米，厚度0.1米）米；
3.排水沟维修200米；
4.沟渠盖板300米；
5.村民出行安全防护设施300米等。</t>
  </si>
  <si>
    <t>改善2130名群众人居环境，其中受益脱贫人口309名。</t>
  </si>
  <si>
    <t>铺口便民服务中心</t>
  </si>
  <si>
    <t>铺口村</t>
  </si>
  <si>
    <t>铺口村2025年市级和美乡村建设项目</t>
  </si>
  <si>
    <t>1.15组、16组、17组、18组舒家团井边配套设施80平方米；
2.清理排污沟及硬化600米；
3.村民出行安全防护设施400米；
4.硬化晾晒坪500平方米等。</t>
  </si>
  <si>
    <t>改善群众的居住环境，其中受益群众600户2300人。</t>
  </si>
  <si>
    <t>改善112户411名贫困人口居住环境，提升满意度。</t>
  </si>
  <si>
    <r>
      <rPr>
        <b/>
        <sz val="12"/>
        <color rgb="FF000000"/>
        <rFont val="黑体"/>
        <charset val="134"/>
      </rPr>
      <t>二</t>
    </r>
  </si>
  <si>
    <t>以工代赈</t>
  </si>
  <si>
    <r>
      <rPr>
        <b/>
        <sz val="12"/>
        <color rgb="FF000000"/>
        <rFont val="楷体_GB2312"/>
        <charset val="134"/>
      </rPr>
      <t>（三）</t>
    </r>
  </si>
  <si>
    <t>以工代赈项目</t>
  </si>
  <si>
    <r>
      <rPr>
        <sz val="11"/>
        <color rgb="FF000000"/>
        <rFont val="仿宋_GB2312"/>
        <charset val="134"/>
      </rPr>
      <t>横江桥便民服务中心</t>
    </r>
  </si>
  <si>
    <r>
      <rPr>
        <sz val="11"/>
        <color rgb="FF000000"/>
        <rFont val="仿宋_GB2312"/>
        <charset val="134"/>
      </rPr>
      <t>沙堆村</t>
    </r>
  </si>
  <si>
    <r>
      <rPr>
        <sz val="11"/>
        <color rgb="FF000000"/>
        <rFont val="仿宋_GB2312"/>
        <charset val="134"/>
      </rPr>
      <t>沙堆村</t>
    </r>
    <r>
      <rPr>
        <sz val="11"/>
        <color rgb="FF000000"/>
        <rFont val="Times New Roman"/>
        <charset val="134"/>
      </rPr>
      <t>4</t>
    </r>
    <r>
      <rPr>
        <sz val="11"/>
        <color rgb="FF000000"/>
        <rFont val="仿宋_GB2312"/>
        <charset val="134"/>
      </rPr>
      <t>组种植业基地建设项目（以工代赈项目）</t>
    </r>
  </si>
  <si>
    <r>
      <rPr>
        <sz val="11"/>
        <color rgb="FF000000"/>
        <rFont val="Times New Roman"/>
        <charset val="134"/>
      </rPr>
      <t>4</t>
    </r>
    <r>
      <rPr>
        <sz val="11"/>
        <color rgb="FF000000"/>
        <rFont val="仿宋_GB2312"/>
        <charset val="134"/>
      </rPr>
      <t>组水稻烟叶种植基地道路维修</t>
    </r>
    <r>
      <rPr>
        <sz val="11"/>
        <color rgb="FF000000"/>
        <rFont val="Times New Roman"/>
        <charset val="134"/>
      </rPr>
      <t>500</t>
    </r>
    <r>
      <rPr>
        <sz val="11"/>
        <color rgb="FF000000"/>
        <rFont val="仿宋_GB2312"/>
        <charset val="134"/>
      </rPr>
      <t>米，支渠新建</t>
    </r>
    <r>
      <rPr>
        <sz val="11"/>
        <color rgb="FF000000"/>
        <rFont val="Times New Roman"/>
        <charset val="134"/>
      </rPr>
      <t>9000</t>
    </r>
    <r>
      <rPr>
        <sz val="11"/>
        <color rgb="FF000000"/>
        <rFont val="仿宋_GB2312"/>
        <charset val="134"/>
      </rPr>
      <t>米，支渠清淤</t>
    </r>
    <r>
      <rPr>
        <sz val="11"/>
        <color rgb="FF000000"/>
        <rFont val="Times New Roman"/>
        <charset val="134"/>
      </rPr>
      <t>9000</t>
    </r>
    <r>
      <rPr>
        <sz val="11"/>
        <color rgb="FF000000"/>
        <rFont val="仿宋_GB2312"/>
        <charset val="134"/>
      </rPr>
      <t>米</t>
    </r>
  </si>
  <si>
    <r>
      <rPr>
        <sz val="11"/>
        <color rgb="FF000000"/>
        <rFont val="仿宋_GB2312"/>
        <charset val="134"/>
      </rPr>
      <t>据实结算</t>
    </r>
  </si>
  <si>
    <r>
      <rPr>
        <sz val="11"/>
        <color rgb="FF000000"/>
        <rFont val="仿宋_GB2312"/>
        <charset val="134"/>
      </rPr>
      <t>衔接资金</t>
    </r>
  </si>
  <si>
    <r>
      <rPr>
        <sz val="10"/>
        <rFont val="仿宋_GB2312"/>
        <charset val="134"/>
      </rPr>
      <t>改善</t>
    </r>
    <r>
      <rPr>
        <sz val="10"/>
        <rFont val="Times New Roman"/>
        <charset val="134"/>
      </rPr>
      <t>1771</t>
    </r>
    <r>
      <rPr>
        <sz val="10"/>
        <rFont val="仿宋_GB2312"/>
        <charset val="134"/>
      </rPr>
      <t>人的基础设施条件，其中受益贫困人口</t>
    </r>
    <r>
      <rPr>
        <sz val="10"/>
        <rFont val="Times New Roman"/>
        <charset val="134"/>
      </rPr>
      <t>451</t>
    </r>
    <r>
      <rPr>
        <sz val="10"/>
        <rFont val="仿宋_GB2312"/>
        <charset val="134"/>
      </rPr>
      <t>人。</t>
    </r>
  </si>
  <si>
    <r>
      <rPr>
        <sz val="10"/>
        <rFont val="仿宋_GB2312"/>
        <charset val="134"/>
      </rPr>
      <t>增加村集体经济收入，巩固脱贫成效</t>
    </r>
  </si>
  <si>
    <r>
      <rPr>
        <sz val="12"/>
        <color rgb="FF000000"/>
        <rFont val="仿宋_GB2312"/>
        <charset val="134"/>
      </rPr>
      <t>县发改局</t>
    </r>
    <r>
      <rPr>
        <sz val="12"/>
        <color rgb="FF000000"/>
        <rFont val="Times New Roman"/>
        <charset val="134"/>
      </rPr>
      <t xml:space="preserve">
</t>
    </r>
    <r>
      <rPr>
        <sz val="12"/>
        <color rgb="FF000000"/>
        <rFont val="仿宋_GB2312"/>
        <charset val="134"/>
      </rPr>
      <t>横江桥便民服务中心</t>
    </r>
  </si>
  <si>
    <r>
      <rPr>
        <b/>
        <sz val="12"/>
        <color rgb="FF000000"/>
        <rFont val="黑体"/>
        <charset val="134"/>
      </rPr>
      <t>三</t>
    </r>
  </si>
  <si>
    <r>
      <rPr>
        <b/>
        <sz val="12"/>
        <color rgb="FF000000"/>
        <rFont val="黑体"/>
        <charset val="134"/>
      </rPr>
      <t>农业生产发展</t>
    </r>
  </si>
  <si>
    <r>
      <rPr>
        <b/>
        <sz val="12"/>
        <color rgb="FF000000"/>
        <rFont val="楷体_GB2312"/>
        <charset val="134"/>
      </rPr>
      <t>（四）</t>
    </r>
  </si>
  <si>
    <t>产业发展项目</t>
  </si>
  <si>
    <r>
      <rPr>
        <sz val="12"/>
        <color rgb="FF000000"/>
        <rFont val="仿宋_GB2312"/>
        <charset val="134"/>
      </rPr>
      <t>全县</t>
    </r>
  </si>
  <si>
    <r>
      <rPr>
        <sz val="12"/>
        <color rgb="FF000000"/>
        <rFont val="仿宋_GB2312"/>
        <charset val="134"/>
      </rPr>
      <t>相关村</t>
    </r>
  </si>
  <si>
    <r>
      <rPr>
        <sz val="12"/>
        <color rgb="FF000000"/>
        <rFont val="Times New Roman"/>
        <charset val="134"/>
      </rPr>
      <t>2025</t>
    </r>
    <r>
      <rPr>
        <sz val="12"/>
        <color rgb="FF000000"/>
        <rFont val="仿宋_GB2312"/>
        <charset val="134"/>
      </rPr>
      <t>年高质量庭院经济奖补项目</t>
    </r>
  </si>
  <si>
    <r>
      <rPr>
        <sz val="12"/>
        <color rgb="FF000000"/>
        <rFont val="仿宋_GB2312"/>
        <charset val="134"/>
      </rPr>
      <t>支持全县</t>
    </r>
    <r>
      <rPr>
        <sz val="12"/>
        <color rgb="FF000000"/>
        <rFont val="Times New Roman"/>
        <charset val="134"/>
      </rPr>
      <t>4000</t>
    </r>
    <r>
      <rPr>
        <sz val="12"/>
        <color rgb="FF000000"/>
        <rFont val="仿宋_GB2312"/>
        <charset val="134"/>
      </rPr>
      <t>多户</t>
    </r>
    <r>
      <rPr>
        <sz val="12"/>
        <color rgb="FF000000"/>
        <rFont val="Times New Roman"/>
        <charset val="134"/>
      </rPr>
      <t>“</t>
    </r>
    <r>
      <rPr>
        <sz val="12"/>
        <color rgb="FF000000"/>
        <rFont val="仿宋_GB2312"/>
        <charset val="134"/>
      </rPr>
      <t>两有</t>
    </r>
    <r>
      <rPr>
        <sz val="12"/>
        <color rgb="FF000000"/>
        <rFont val="Times New Roman"/>
        <charset val="134"/>
      </rPr>
      <t>”</t>
    </r>
    <r>
      <rPr>
        <sz val="12"/>
        <color rgb="FF000000"/>
        <rFont val="仿宋_GB2312"/>
        <charset val="134"/>
      </rPr>
      <t>监测人口及整户兜底户、重度残疾人户、其他户发展庭院经济，稳定增加收入。</t>
    </r>
  </si>
  <si>
    <r>
      <rPr>
        <sz val="10"/>
        <color rgb="FF000000"/>
        <rFont val="仿宋_GB2312"/>
        <charset val="134"/>
      </rPr>
      <t>按</t>
    </r>
    <r>
      <rPr>
        <sz val="10"/>
        <color rgb="FF000000"/>
        <rFont val="Times New Roman"/>
        <charset val="134"/>
      </rPr>
      <t>500</t>
    </r>
    <r>
      <rPr>
        <sz val="10"/>
        <color rgb="FF000000"/>
        <rFont val="仿宋_GB2312"/>
        <charset val="134"/>
      </rPr>
      <t>元</t>
    </r>
    <r>
      <rPr>
        <sz val="10"/>
        <color rgb="FF000000"/>
        <rFont val="Times New Roman"/>
        <charset val="134"/>
      </rPr>
      <t>/</t>
    </r>
    <r>
      <rPr>
        <sz val="10"/>
        <color rgb="FF000000"/>
        <rFont val="仿宋_GB2312"/>
        <charset val="134"/>
      </rPr>
      <t>户、</t>
    </r>
    <r>
      <rPr>
        <sz val="10"/>
        <color rgb="FF000000"/>
        <rFont val="Times New Roman"/>
        <charset val="134"/>
      </rPr>
      <t xml:space="preserve">
1500</t>
    </r>
    <r>
      <rPr>
        <sz val="10"/>
        <color rgb="FF000000"/>
        <rFont val="仿宋_GB2312"/>
        <charset val="134"/>
      </rPr>
      <t>元</t>
    </r>
    <r>
      <rPr>
        <sz val="10"/>
        <color rgb="FF000000"/>
        <rFont val="Times New Roman"/>
        <charset val="134"/>
      </rPr>
      <t>/</t>
    </r>
    <r>
      <rPr>
        <sz val="10"/>
        <color rgb="FF000000"/>
        <rFont val="仿宋_GB2312"/>
        <charset val="134"/>
      </rPr>
      <t>户的标准</t>
    </r>
  </si>
  <si>
    <r>
      <rPr>
        <sz val="12"/>
        <color rgb="FF000000"/>
        <rFont val="仿宋_GB2312"/>
        <charset val="134"/>
      </rPr>
      <t>衔接资金</t>
    </r>
  </si>
  <si>
    <r>
      <rPr>
        <sz val="12"/>
        <color rgb="FF000000"/>
        <rFont val="仿宋_GB2312"/>
        <charset val="134"/>
      </rPr>
      <t>促进</t>
    </r>
    <r>
      <rPr>
        <sz val="12"/>
        <color rgb="FF000000"/>
        <rFont val="Times New Roman"/>
        <charset val="134"/>
      </rPr>
      <t>4000</t>
    </r>
    <r>
      <rPr>
        <sz val="12"/>
        <color rgb="FF000000"/>
        <rFont val="仿宋_GB2312"/>
        <charset val="134"/>
      </rPr>
      <t>多户受益脱贫人口数及防止返贫监测对象人口产业增收，其中监测对象人口</t>
    </r>
    <r>
      <rPr>
        <sz val="12"/>
        <color rgb="FF000000"/>
        <rFont val="Times New Roman"/>
        <charset val="134"/>
      </rPr>
      <t>3012</t>
    </r>
    <r>
      <rPr>
        <sz val="12"/>
        <color rgb="FF000000"/>
        <rFont val="仿宋_GB2312"/>
        <charset val="134"/>
      </rPr>
      <t>名</t>
    </r>
  </si>
  <si>
    <r>
      <rPr>
        <sz val="12"/>
        <color rgb="FF000000"/>
        <rFont val="仿宋_GB2312"/>
        <charset val="134"/>
      </rPr>
      <t>促进</t>
    </r>
    <r>
      <rPr>
        <sz val="12"/>
        <color rgb="FF000000"/>
        <rFont val="Times New Roman"/>
        <charset val="134"/>
      </rPr>
      <t>4000</t>
    </r>
    <r>
      <rPr>
        <sz val="12"/>
        <color rgb="FF000000"/>
        <rFont val="仿宋_GB2312"/>
        <charset val="134"/>
      </rPr>
      <t>多户脱贫人口监测人口稳定增收，巩固脱贫成效。</t>
    </r>
  </si>
  <si>
    <t>农业农村局</t>
  </si>
  <si>
    <r>
      <rPr>
        <sz val="12"/>
        <color rgb="FF000000"/>
        <rFont val="Times New Roman"/>
        <charset val="134"/>
      </rPr>
      <t>2025</t>
    </r>
    <r>
      <rPr>
        <sz val="12"/>
        <color rgb="FF000000"/>
        <rFont val="仿宋_GB2312"/>
        <charset val="134"/>
      </rPr>
      <t>年楠竹低改奖补项目</t>
    </r>
  </si>
  <si>
    <r>
      <rPr>
        <sz val="12"/>
        <color rgb="FF000000"/>
        <rFont val="仿宋_GB2312"/>
        <charset val="134"/>
      </rPr>
      <t>楠竹林低改</t>
    </r>
    <r>
      <rPr>
        <sz val="12"/>
        <color rgb="FF000000"/>
        <rFont val="Times New Roman"/>
        <charset val="134"/>
      </rPr>
      <t>10000</t>
    </r>
    <r>
      <rPr>
        <sz val="12"/>
        <color rgb="FF000000"/>
        <rFont val="仿宋_GB2312"/>
        <charset val="134"/>
      </rPr>
      <t>亩</t>
    </r>
  </si>
  <si>
    <r>
      <rPr>
        <sz val="10"/>
        <color rgb="FF000000"/>
        <rFont val="仿宋_GB2312"/>
        <charset val="134"/>
      </rPr>
      <t>按</t>
    </r>
    <r>
      <rPr>
        <sz val="10"/>
        <color rgb="FF000000"/>
        <rFont val="Times New Roman"/>
        <charset val="134"/>
      </rPr>
      <t>300</t>
    </r>
    <r>
      <rPr>
        <sz val="10"/>
        <color rgb="FF000000"/>
        <rFont val="仿宋_GB2312"/>
        <charset val="134"/>
      </rPr>
      <t>元</t>
    </r>
    <r>
      <rPr>
        <sz val="10"/>
        <color rgb="FF000000"/>
        <rFont val="Times New Roman"/>
        <charset val="134"/>
      </rPr>
      <t>/</t>
    </r>
    <r>
      <rPr>
        <sz val="10"/>
        <color rgb="FF000000"/>
        <rFont val="仿宋_GB2312"/>
        <charset val="134"/>
      </rPr>
      <t>亩的标准</t>
    </r>
  </si>
  <si>
    <r>
      <rPr>
        <sz val="12"/>
        <color rgb="FF000000"/>
        <rFont val="仿宋_GB2312"/>
        <charset val="134"/>
      </rPr>
      <t>促进受益脱贫人口数及防止返贫监测对象人口产业增收，其中受益脱贫人口</t>
    </r>
    <r>
      <rPr>
        <sz val="12"/>
        <color rgb="FF000000"/>
        <rFont val="Times New Roman"/>
        <charset val="134"/>
      </rPr>
      <t xml:space="preserve"> 1050</t>
    </r>
    <r>
      <rPr>
        <sz val="12"/>
        <color rgb="FF000000"/>
        <rFont val="仿宋_GB2312"/>
        <charset val="134"/>
      </rPr>
      <t>名</t>
    </r>
  </si>
  <si>
    <r>
      <rPr>
        <sz val="12"/>
        <color rgb="FF000000"/>
        <rFont val="仿宋_GB2312"/>
        <charset val="134"/>
      </rPr>
      <t>促进</t>
    </r>
    <r>
      <rPr>
        <sz val="12"/>
        <color rgb="FF000000"/>
        <rFont val="Times New Roman"/>
        <charset val="134"/>
      </rPr>
      <t>1050</t>
    </r>
    <r>
      <rPr>
        <sz val="12"/>
        <color rgb="FF000000"/>
        <rFont val="仿宋_GB2312"/>
        <charset val="134"/>
      </rPr>
      <t>名脱贫人口产业增收，巩固脱贫成效。</t>
    </r>
  </si>
  <si>
    <t>县林业局</t>
  </si>
  <si>
    <r>
      <rPr>
        <sz val="12"/>
        <color rgb="FF000000"/>
        <rFont val="仿宋_GB2312"/>
        <charset val="134"/>
      </rPr>
      <t>横江桥便民服务中心</t>
    </r>
  </si>
  <si>
    <r>
      <rPr>
        <sz val="12"/>
        <color rgb="FF000000"/>
        <rFont val="仿宋_GB2312"/>
        <charset val="134"/>
      </rPr>
      <t>爱国村</t>
    </r>
  </si>
  <si>
    <r>
      <rPr>
        <sz val="12"/>
        <color rgb="FF000000"/>
        <rFont val="仿宋_GB2312"/>
        <charset val="134"/>
      </rPr>
      <t>爱国村水稻种植基地建设项目</t>
    </r>
  </si>
  <si>
    <r>
      <rPr>
        <sz val="12"/>
        <color rgb="FF000000"/>
        <rFont val="仿宋_GB2312"/>
        <charset val="134"/>
      </rPr>
      <t>水稻种植基地地央冲水库南干渠清淤、维修</t>
    </r>
    <r>
      <rPr>
        <sz val="12"/>
        <color rgb="FF000000"/>
        <rFont val="Times New Roman"/>
        <charset val="134"/>
      </rPr>
      <t>10213</t>
    </r>
    <r>
      <rPr>
        <sz val="12"/>
        <color rgb="FF000000"/>
        <rFont val="仿宋_GB2312"/>
        <charset val="134"/>
      </rPr>
      <t>米，清障</t>
    </r>
    <r>
      <rPr>
        <sz val="12"/>
        <color rgb="FF000000"/>
        <rFont val="Times New Roman"/>
        <charset val="134"/>
      </rPr>
      <t>10093</t>
    </r>
    <r>
      <rPr>
        <sz val="12"/>
        <color rgb="FF000000"/>
        <rFont val="仿宋_GB2312"/>
        <charset val="134"/>
      </rPr>
      <t>米，新建便道</t>
    </r>
    <r>
      <rPr>
        <sz val="12"/>
        <color rgb="FF000000"/>
        <rFont val="Times New Roman"/>
        <charset val="134"/>
      </rPr>
      <t>1500</t>
    </r>
    <r>
      <rPr>
        <sz val="12"/>
        <color rgb="FF000000"/>
        <rFont val="仿宋_GB2312"/>
        <charset val="134"/>
      </rPr>
      <t>米。</t>
    </r>
  </si>
  <si>
    <r>
      <rPr>
        <sz val="12"/>
        <color rgb="FF000000"/>
        <rFont val="仿宋_GB2312"/>
        <charset val="134"/>
      </rPr>
      <t>据实结算</t>
    </r>
  </si>
  <si>
    <r>
      <rPr>
        <sz val="12"/>
        <color rgb="FF000000"/>
        <rFont val="仿宋_GB2312"/>
        <charset val="134"/>
      </rPr>
      <t>改善</t>
    </r>
    <r>
      <rPr>
        <sz val="12"/>
        <color rgb="FF000000"/>
        <rFont val="Times New Roman"/>
        <charset val="134"/>
      </rPr>
      <t>1903</t>
    </r>
    <r>
      <rPr>
        <sz val="12"/>
        <color rgb="FF000000"/>
        <rFont val="仿宋_GB2312"/>
        <charset val="134"/>
      </rPr>
      <t>人的种植基础设施条件，其中受益贫困人口</t>
    </r>
    <r>
      <rPr>
        <sz val="12"/>
        <color rgb="FF000000"/>
        <rFont val="Times New Roman"/>
        <charset val="134"/>
      </rPr>
      <t>424</t>
    </r>
    <r>
      <rPr>
        <sz val="12"/>
        <color rgb="FF000000"/>
        <rFont val="仿宋_GB2312"/>
        <charset val="134"/>
      </rPr>
      <t>人。</t>
    </r>
  </si>
  <si>
    <r>
      <rPr>
        <sz val="12"/>
        <color rgb="FF000000"/>
        <rFont val="仿宋_GB2312"/>
        <charset val="134"/>
      </rPr>
      <t>改善</t>
    </r>
    <r>
      <rPr>
        <sz val="12"/>
        <color rgb="FF000000"/>
        <rFont val="Times New Roman"/>
        <charset val="134"/>
      </rPr>
      <t>424</t>
    </r>
    <r>
      <rPr>
        <sz val="12"/>
        <color rgb="FF000000"/>
        <rFont val="仿宋_GB2312"/>
        <charset val="134"/>
      </rPr>
      <t>名贫困人口的农业生产条件，促进贫困人口增收。</t>
    </r>
  </si>
  <si>
    <r>
      <rPr>
        <sz val="12"/>
        <color rgb="FF000000"/>
        <rFont val="仿宋_GB2312"/>
        <charset val="134"/>
      </rPr>
      <t>爱国村村水稻种植基地建设项目（二期）</t>
    </r>
  </si>
  <si>
    <r>
      <rPr>
        <sz val="12"/>
        <color rgb="FF000000"/>
        <rFont val="仿宋_GB2312"/>
        <charset val="134"/>
      </rPr>
      <t>大黄瓜冲山塘新修挡土墙</t>
    </r>
    <r>
      <rPr>
        <sz val="12"/>
        <color rgb="FF000000"/>
        <rFont val="Times New Roman"/>
        <charset val="134"/>
      </rPr>
      <t>190</t>
    </r>
    <r>
      <rPr>
        <sz val="12"/>
        <color rgb="FF000000"/>
        <rFont val="仿宋_GB2312"/>
        <charset val="134"/>
      </rPr>
      <t>立方米，渠道重修</t>
    </r>
    <r>
      <rPr>
        <sz val="12"/>
        <color rgb="FF000000"/>
        <rFont val="Times New Roman"/>
        <charset val="134"/>
      </rPr>
      <t>30</t>
    </r>
    <r>
      <rPr>
        <sz val="12"/>
        <color rgb="FF000000"/>
        <rFont val="仿宋_GB2312"/>
        <charset val="134"/>
      </rPr>
      <t>米；小黄瓜山塘新修挡土墙</t>
    </r>
    <r>
      <rPr>
        <sz val="12"/>
        <color rgb="FF000000"/>
        <rFont val="Times New Roman"/>
        <charset val="134"/>
      </rPr>
      <t>140</t>
    </r>
    <r>
      <rPr>
        <sz val="12"/>
        <color rgb="FF000000"/>
        <rFont val="仿宋_GB2312"/>
        <charset val="134"/>
      </rPr>
      <t>立方米，清理废土</t>
    </r>
    <r>
      <rPr>
        <sz val="12"/>
        <color rgb="FF000000"/>
        <rFont val="Times New Roman"/>
        <charset val="134"/>
      </rPr>
      <t>380</t>
    </r>
    <r>
      <rPr>
        <sz val="12"/>
        <color rgb="FF000000"/>
        <rFont val="仿宋_GB2312"/>
        <charset val="134"/>
      </rPr>
      <t>立方米</t>
    </r>
  </si>
  <si>
    <r>
      <rPr>
        <sz val="12"/>
        <rFont val="仿宋_GB2312"/>
        <charset val="134"/>
      </rPr>
      <t>改善群众的生产生活出行条件，其中受益脱贫户数</t>
    </r>
    <r>
      <rPr>
        <sz val="12"/>
        <rFont val="Times New Roman"/>
        <charset val="134"/>
      </rPr>
      <t>70</t>
    </r>
    <r>
      <rPr>
        <sz val="12"/>
        <rFont val="仿宋_GB2312"/>
        <charset val="134"/>
      </rPr>
      <t>户。</t>
    </r>
  </si>
  <si>
    <r>
      <rPr>
        <sz val="12"/>
        <rFont val="仿宋_GB2312"/>
        <charset val="134"/>
      </rPr>
      <t>改善</t>
    </r>
    <r>
      <rPr>
        <sz val="12"/>
        <rFont val="Times New Roman"/>
        <charset val="134"/>
      </rPr>
      <t>1182</t>
    </r>
    <r>
      <rPr>
        <sz val="12"/>
        <rFont val="仿宋_GB2312"/>
        <charset val="134"/>
      </rPr>
      <t>名群众的生产生活出行条件，其中受益脱贫人口</t>
    </r>
    <r>
      <rPr>
        <sz val="12"/>
        <rFont val="Times New Roman"/>
        <charset val="134"/>
      </rPr>
      <t>272</t>
    </r>
    <r>
      <rPr>
        <sz val="12"/>
        <rFont val="仿宋_GB2312"/>
        <charset val="134"/>
      </rPr>
      <t>人。</t>
    </r>
  </si>
  <si>
    <r>
      <rPr>
        <sz val="12"/>
        <color rgb="FF000000"/>
        <rFont val="仿宋_GB2312"/>
        <charset val="134"/>
      </rPr>
      <t>横江桥村</t>
    </r>
  </si>
  <si>
    <r>
      <rPr>
        <sz val="12"/>
        <color rgb="FF000000"/>
        <rFont val="仿宋_GB2312"/>
        <charset val="134"/>
      </rPr>
      <t>横江桥村水稻种植基地建设项目（二期）</t>
    </r>
  </si>
  <si>
    <r>
      <t>干地坳山塘新修堡坎</t>
    </r>
    <r>
      <rPr>
        <sz val="12"/>
        <color rgb="FF000000"/>
        <rFont val="Times New Roman"/>
        <charset val="134"/>
      </rPr>
      <t>130</t>
    </r>
    <r>
      <rPr>
        <sz val="12"/>
        <color rgb="FF000000"/>
        <rFont val="仿宋_GB2312"/>
        <charset val="134"/>
      </rPr>
      <t>立方米；大岩板山塘坝面硬化，新修堡坎</t>
    </r>
    <r>
      <rPr>
        <sz val="12"/>
        <color rgb="FF000000"/>
        <rFont val="Times New Roman"/>
        <charset val="134"/>
      </rPr>
      <t>270</t>
    </r>
    <r>
      <rPr>
        <sz val="12"/>
        <color rgb="FF000000"/>
        <rFont val="仿宋_GB2312"/>
        <charset val="134"/>
      </rPr>
      <t>立方米；黑冲山塘维修硬化渠道</t>
    </r>
    <r>
      <rPr>
        <sz val="12"/>
        <color rgb="FF000000"/>
        <rFont val="Times New Roman"/>
        <charset val="134"/>
      </rPr>
      <t>220</t>
    </r>
    <r>
      <rPr>
        <sz val="12"/>
        <color rgb="FF000000"/>
        <rFont val="仿宋_GB2312"/>
        <charset val="134"/>
      </rPr>
      <t>米，新修堡坎</t>
    </r>
    <r>
      <rPr>
        <sz val="12"/>
        <color rgb="FF000000"/>
        <rFont val="Times New Roman"/>
        <charset val="134"/>
      </rPr>
      <t>36</t>
    </r>
    <r>
      <rPr>
        <sz val="12"/>
        <color rgb="FF000000"/>
        <rFont val="仿宋_GB2312"/>
        <charset val="134"/>
      </rPr>
      <t>立方米</t>
    </r>
  </si>
  <si>
    <r>
      <rPr>
        <sz val="12"/>
        <rFont val="仿宋_GB2312"/>
        <charset val="134"/>
      </rPr>
      <t>改善群众的生产生活出行条件，其中受益脱贫户数</t>
    </r>
    <r>
      <rPr>
        <sz val="12"/>
        <rFont val="Times New Roman"/>
        <charset val="134"/>
      </rPr>
      <t>79</t>
    </r>
    <r>
      <rPr>
        <sz val="12"/>
        <rFont val="仿宋_GB2312"/>
        <charset val="134"/>
      </rPr>
      <t>户。</t>
    </r>
  </si>
  <si>
    <r>
      <rPr>
        <sz val="12"/>
        <rFont val="仿宋_GB2312"/>
        <charset val="134"/>
      </rPr>
      <t>改善</t>
    </r>
    <r>
      <rPr>
        <sz val="12"/>
        <rFont val="Times New Roman"/>
        <charset val="134"/>
      </rPr>
      <t>1143</t>
    </r>
    <r>
      <rPr>
        <sz val="12"/>
        <rFont val="仿宋_GB2312"/>
        <charset val="134"/>
      </rPr>
      <t>名群众的生产生活出行条件，其中受益脱贫人口</t>
    </r>
    <r>
      <rPr>
        <sz val="12"/>
        <rFont val="Times New Roman"/>
        <charset val="134"/>
      </rPr>
      <t>281</t>
    </r>
    <r>
      <rPr>
        <sz val="12"/>
        <rFont val="仿宋_GB2312"/>
        <charset val="134"/>
      </rPr>
      <t>人。</t>
    </r>
  </si>
  <si>
    <r>
      <rPr>
        <sz val="12"/>
        <color rgb="FF000000"/>
        <rFont val="仿宋_GB2312"/>
        <charset val="134"/>
      </rPr>
      <t>太阳坪乡</t>
    </r>
  </si>
  <si>
    <r>
      <rPr>
        <sz val="12"/>
        <color rgb="FF000000"/>
        <rFont val="仿宋_GB2312"/>
        <charset val="134"/>
      </rPr>
      <t>沙溪村</t>
    </r>
  </si>
  <si>
    <r>
      <rPr>
        <sz val="12"/>
        <color rgb="FF000000"/>
        <rFont val="仿宋_GB2312"/>
        <charset val="134"/>
      </rPr>
      <t>沙溪村特色手工业加工基地建设项目</t>
    </r>
  </si>
  <si>
    <r>
      <rPr>
        <sz val="12"/>
        <color rgb="FF000000"/>
        <rFont val="仿宋_GB2312"/>
        <charset val="134"/>
      </rPr>
      <t>一组寨地殿新建加工车间</t>
    </r>
    <r>
      <rPr>
        <sz val="12"/>
        <color rgb="FF000000"/>
        <rFont val="Times New Roman"/>
        <charset val="134"/>
      </rPr>
      <t>230</t>
    </r>
    <r>
      <rPr>
        <sz val="12"/>
        <color rgb="FF000000"/>
        <rFont val="仿宋_GB2312"/>
        <charset val="134"/>
      </rPr>
      <t>平方，入场道路硬化</t>
    </r>
    <r>
      <rPr>
        <sz val="12"/>
        <color rgb="FF000000"/>
        <rFont val="Times New Roman"/>
        <charset val="134"/>
      </rPr>
      <t>150</t>
    </r>
    <r>
      <rPr>
        <sz val="12"/>
        <color rgb="FF000000"/>
        <rFont val="仿宋_GB2312"/>
        <charset val="134"/>
      </rPr>
      <t>平方，车间配套设施建设。</t>
    </r>
  </si>
  <si>
    <r>
      <rPr>
        <sz val="12"/>
        <color rgb="FF000000"/>
        <rFont val="仿宋_GB2312"/>
        <charset val="134"/>
      </rPr>
      <t>解决闲余劳动力</t>
    </r>
    <r>
      <rPr>
        <sz val="12"/>
        <color rgb="FF000000"/>
        <rFont val="Times New Roman"/>
        <charset val="134"/>
      </rPr>
      <t>60</t>
    </r>
    <r>
      <rPr>
        <sz val="12"/>
        <color rgb="FF000000"/>
        <rFont val="仿宋_GB2312"/>
        <charset val="134"/>
      </rPr>
      <t>余人就业问题，其中脱贫人口</t>
    </r>
    <r>
      <rPr>
        <sz val="12"/>
        <color rgb="FF000000"/>
        <rFont val="Times New Roman"/>
        <charset val="134"/>
      </rPr>
      <t>30</t>
    </r>
    <r>
      <rPr>
        <sz val="12"/>
        <color rgb="FF000000"/>
        <rFont val="仿宋_GB2312"/>
        <charset val="134"/>
      </rPr>
      <t>人，每年为村集体经济增收</t>
    </r>
    <r>
      <rPr>
        <sz val="12"/>
        <color rgb="FF000000"/>
        <rFont val="Times New Roman"/>
        <charset val="134"/>
      </rPr>
      <t>6</t>
    </r>
    <r>
      <rPr>
        <sz val="12"/>
        <color rgb="FF000000"/>
        <rFont val="仿宋_GB2312"/>
        <charset val="134"/>
      </rPr>
      <t>万元。</t>
    </r>
  </si>
  <si>
    <r>
      <rPr>
        <sz val="12"/>
        <color rgb="FF000000"/>
        <rFont val="仿宋_GB2312"/>
        <charset val="134"/>
      </rPr>
      <t>巩固脱贫成果，</t>
    </r>
    <r>
      <rPr>
        <sz val="12"/>
        <color rgb="FF000000"/>
        <rFont val="Times New Roman"/>
        <charset val="134"/>
      </rPr>
      <t>30</t>
    </r>
    <r>
      <rPr>
        <sz val="12"/>
        <color rgb="FF000000"/>
        <rFont val="仿宋_GB2312"/>
        <charset val="134"/>
      </rPr>
      <t>户脱贫人口实现稳定增收，可带动附近村的闲余劳动力就业。</t>
    </r>
  </si>
  <si>
    <t>太阳坪乡人民政府</t>
  </si>
  <si>
    <r>
      <rPr>
        <sz val="12"/>
        <color rgb="FF000000"/>
        <rFont val="仿宋_GB2312"/>
        <charset val="134"/>
      </rPr>
      <t>贯堡渡村</t>
    </r>
  </si>
  <si>
    <r>
      <rPr>
        <sz val="12"/>
        <color rgb="FF000000"/>
        <rFont val="仿宋_GB2312"/>
        <charset val="134"/>
      </rPr>
      <t>贯堡渡村村集体经济炎凰茯苓七彩蛋鸡养殖项目（续建）</t>
    </r>
  </si>
  <si>
    <r>
      <t>购买</t>
    </r>
    <r>
      <rPr>
        <sz val="12"/>
        <color rgb="FF000000"/>
        <rFont val="Times New Roman"/>
        <charset val="134"/>
      </rPr>
      <t>1000</t>
    </r>
    <r>
      <rPr>
        <sz val="12"/>
        <color rgb="FF000000"/>
        <rFont val="仿宋_GB2312"/>
        <charset val="134"/>
      </rPr>
      <t>只炎凰茯苓七彩蛋鸡及饲料等配套材料</t>
    </r>
  </si>
  <si>
    <r>
      <rPr>
        <sz val="12"/>
        <color rgb="FF000000"/>
        <rFont val="仿宋_GB2312"/>
        <charset val="134"/>
      </rPr>
      <t>改善农村群众的农业生产条件，其中受益脱贫人口</t>
    </r>
    <r>
      <rPr>
        <sz val="12"/>
        <color rgb="FF000000"/>
        <rFont val="Times New Roman"/>
        <charset val="134"/>
      </rPr>
      <t>260</t>
    </r>
    <r>
      <rPr>
        <sz val="12"/>
        <color rgb="FF000000"/>
        <rFont val="仿宋_GB2312"/>
        <charset val="134"/>
      </rPr>
      <t>名</t>
    </r>
    <r>
      <rPr>
        <sz val="12"/>
        <color rgb="FF000000"/>
        <rFont val="Times New Roman"/>
        <charset val="134"/>
      </rPr>
      <t xml:space="preserve">  </t>
    </r>
  </si>
  <si>
    <r>
      <rPr>
        <sz val="12"/>
        <color rgb="FF000000"/>
        <rFont val="仿宋_GB2312"/>
        <charset val="134"/>
      </rPr>
      <t>改善</t>
    </r>
    <r>
      <rPr>
        <sz val="12"/>
        <color rgb="FF000000"/>
        <rFont val="Times New Roman"/>
        <charset val="134"/>
      </rPr>
      <t>260</t>
    </r>
    <r>
      <rPr>
        <sz val="12"/>
        <color rgb="FF000000"/>
        <rFont val="仿宋_GB2312"/>
        <charset val="134"/>
      </rPr>
      <t>名脱贫人口的生产生活条件，巩固脱贫成果。</t>
    </r>
  </si>
  <si>
    <r>
      <rPr>
        <sz val="12"/>
        <color rgb="FF000000"/>
        <rFont val="仿宋_GB2312"/>
        <charset val="134"/>
      </rPr>
      <t>土溪八龙村</t>
    </r>
  </si>
  <si>
    <r>
      <rPr>
        <sz val="12"/>
        <color rgb="FF000000"/>
        <rFont val="仿宋_GB2312"/>
        <charset val="134"/>
      </rPr>
      <t>土溪八龙村集体经济美植袋加工项目</t>
    </r>
  </si>
  <si>
    <r>
      <rPr>
        <sz val="12"/>
        <color rgb="FF000000"/>
        <rFont val="仿宋_GB2312"/>
        <charset val="134"/>
      </rPr>
      <t>购置电车</t>
    </r>
    <r>
      <rPr>
        <sz val="12"/>
        <color rgb="FF000000"/>
        <rFont val="Times New Roman"/>
        <charset val="134"/>
      </rPr>
      <t>10</t>
    </r>
    <r>
      <rPr>
        <sz val="12"/>
        <color rgb="FF000000"/>
        <rFont val="仿宋_GB2312"/>
        <charset val="134"/>
      </rPr>
      <t>台、切割机</t>
    </r>
    <r>
      <rPr>
        <sz val="12"/>
        <color rgb="FF000000"/>
        <rFont val="Times New Roman"/>
        <charset val="134"/>
      </rPr>
      <t>1</t>
    </r>
    <r>
      <rPr>
        <sz val="12"/>
        <color rgb="FF000000"/>
        <rFont val="仿宋_GB2312"/>
        <charset val="134"/>
      </rPr>
      <t>台、打孔机</t>
    </r>
    <r>
      <rPr>
        <sz val="12"/>
        <color rgb="FF000000"/>
        <rFont val="Times New Roman"/>
        <charset val="134"/>
      </rPr>
      <t>1</t>
    </r>
    <r>
      <rPr>
        <sz val="12"/>
        <color rgb="FF000000"/>
        <rFont val="仿宋_GB2312"/>
        <charset val="134"/>
      </rPr>
      <t>台，预计生产销售无纺布美植袋</t>
    </r>
    <r>
      <rPr>
        <sz val="12"/>
        <color rgb="FF000000"/>
        <rFont val="Times New Roman"/>
        <charset val="134"/>
      </rPr>
      <t>50</t>
    </r>
    <r>
      <rPr>
        <sz val="12"/>
        <color rgb="FF000000"/>
        <rFont val="仿宋_GB2312"/>
        <charset val="134"/>
      </rPr>
      <t>万个。</t>
    </r>
  </si>
  <si>
    <r>
      <rPr>
        <sz val="12"/>
        <rFont val="仿宋_GB2312"/>
        <charset val="134"/>
      </rPr>
      <t>发展壮大村集体经济，实现村集体经济增收</t>
    </r>
    <r>
      <rPr>
        <sz val="12"/>
        <rFont val="Times New Roman"/>
        <charset val="134"/>
      </rPr>
      <t>3</t>
    </r>
    <r>
      <rPr>
        <sz val="12"/>
        <rFont val="仿宋_GB2312"/>
        <charset val="134"/>
      </rPr>
      <t>万元</t>
    </r>
  </si>
  <si>
    <r>
      <rPr>
        <sz val="12"/>
        <rFont val="仿宋_GB2312"/>
        <charset val="134"/>
      </rPr>
      <t>增加村集体经济收入，巩固脱贫成效。</t>
    </r>
  </si>
  <si>
    <r>
      <rPr>
        <sz val="12"/>
        <rFont val="仿宋_GB2312"/>
        <charset val="134"/>
      </rPr>
      <t>甘棠镇</t>
    </r>
  </si>
  <si>
    <r>
      <rPr>
        <sz val="12"/>
        <rFont val="仿宋_GB2312"/>
        <charset val="134"/>
      </rPr>
      <t>相关村</t>
    </r>
  </si>
  <si>
    <t>靖州县甘棠镇塘头村、平原村杂交水稻制种基地建设项目</t>
  </si>
  <si>
    <r>
      <rPr>
        <sz val="12"/>
        <color rgb="FF000000"/>
        <rFont val="仿宋_GB2312"/>
        <charset val="134"/>
      </rPr>
      <t>塘头村、平原村建设杂交水稻制种基地道路</t>
    </r>
    <r>
      <rPr>
        <sz val="12"/>
        <color rgb="FF000000"/>
        <rFont val="Times New Roman"/>
        <charset val="134"/>
      </rPr>
      <t>1.862KM</t>
    </r>
    <r>
      <rPr>
        <sz val="12"/>
        <color rgb="FF000000"/>
        <rFont val="仿宋_GB2312"/>
        <charset val="134"/>
      </rPr>
      <t>，宽度</t>
    </r>
    <r>
      <rPr>
        <sz val="12"/>
        <color rgb="FF000000"/>
        <rFont val="Times New Roman"/>
        <charset val="134"/>
      </rPr>
      <t>3.5M</t>
    </r>
    <r>
      <rPr>
        <sz val="12"/>
        <color rgb="FF000000"/>
        <rFont val="仿宋_GB2312"/>
        <charset val="134"/>
      </rPr>
      <t>。</t>
    </r>
  </si>
  <si>
    <r>
      <rPr>
        <sz val="12"/>
        <rFont val="仿宋_GB2312"/>
        <charset val="134"/>
      </rPr>
      <t>改建沥青砼路面，保障群众出行和脱贫攻坚成果，助力乡村振兴，其中受益脱贫人口</t>
    </r>
    <r>
      <rPr>
        <sz val="12"/>
        <rFont val="Times New Roman"/>
        <charset val="134"/>
      </rPr>
      <t>180</t>
    </r>
    <r>
      <rPr>
        <sz val="12"/>
        <rFont val="仿宋_GB2312"/>
        <charset val="134"/>
      </rPr>
      <t>名。</t>
    </r>
  </si>
  <si>
    <r>
      <rPr>
        <sz val="12"/>
        <rFont val="仿宋_GB2312"/>
        <charset val="134"/>
      </rPr>
      <t>增强村集体经济发展能力，其中受益脱贫人口</t>
    </r>
    <r>
      <rPr>
        <sz val="12"/>
        <rFont val="Times New Roman"/>
        <charset val="134"/>
      </rPr>
      <t>180</t>
    </r>
    <r>
      <rPr>
        <sz val="12"/>
        <rFont val="仿宋_GB2312"/>
        <charset val="134"/>
      </rPr>
      <t>名</t>
    </r>
  </si>
  <si>
    <r>
      <rPr>
        <sz val="12"/>
        <color rgb="FF000000"/>
        <rFont val="仿宋_GB2312"/>
        <charset val="134"/>
      </rPr>
      <t>江东便民服务中心</t>
    </r>
  </si>
  <si>
    <r>
      <rPr>
        <sz val="12"/>
        <color rgb="FF000000"/>
        <rFont val="仿宋_GB2312"/>
        <charset val="134"/>
      </rPr>
      <t>春阳村</t>
    </r>
  </si>
  <si>
    <t>靖州县渠阳镇春阳村四组新谷冲楠竹产业基地公路提质改造工程</t>
  </si>
  <si>
    <r>
      <rPr>
        <sz val="12"/>
        <color rgb="FF000000"/>
        <rFont val="仿宋_GB2312"/>
        <charset val="134"/>
      </rPr>
      <t>产业公路提质改造</t>
    </r>
    <r>
      <rPr>
        <sz val="12"/>
        <color rgb="FF000000"/>
        <rFont val="Times New Roman"/>
        <charset val="134"/>
      </rPr>
      <t>1KM</t>
    </r>
    <r>
      <rPr>
        <sz val="12"/>
        <color rgb="FF000000"/>
        <rFont val="仿宋_GB2312"/>
        <charset val="134"/>
      </rPr>
      <t>，加宽</t>
    </r>
    <r>
      <rPr>
        <sz val="12"/>
        <color rgb="FF000000"/>
        <rFont val="Times New Roman"/>
        <charset val="134"/>
      </rPr>
      <t>1.5M</t>
    </r>
    <r>
      <rPr>
        <sz val="12"/>
        <color rgb="FF000000"/>
        <rFont val="仿宋_GB2312"/>
        <charset val="134"/>
      </rPr>
      <t>，加宽后路面宽度</t>
    </r>
    <r>
      <rPr>
        <sz val="12"/>
        <color rgb="FF000000"/>
        <rFont val="Times New Roman"/>
        <charset val="134"/>
      </rPr>
      <t>3.5M.</t>
    </r>
  </si>
  <si>
    <r>
      <rPr>
        <sz val="12"/>
        <rFont val="仿宋_GB2312"/>
        <charset val="134"/>
      </rPr>
      <t>农村公路提质改造，保障群众出行和脱贫攻坚成果，助力乡村振兴，其中受益脱贫人口</t>
    </r>
    <r>
      <rPr>
        <sz val="12"/>
        <rFont val="Times New Roman"/>
        <charset val="134"/>
      </rPr>
      <t>36</t>
    </r>
    <r>
      <rPr>
        <sz val="12"/>
        <rFont val="仿宋_GB2312"/>
        <charset val="134"/>
      </rPr>
      <t>名。</t>
    </r>
  </si>
  <si>
    <r>
      <rPr>
        <sz val="12"/>
        <rFont val="仿宋_GB2312"/>
        <charset val="134"/>
      </rPr>
      <t>增强村集体经济发展能力，其中受益脱贫人口</t>
    </r>
    <r>
      <rPr>
        <sz val="12"/>
        <rFont val="Times New Roman"/>
        <charset val="134"/>
      </rPr>
      <t>36</t>
    </r>
    <r>
      <rPr>
        <sz val="12"/>
        <rFont val="仿宋_GB2312"/>
        <charset val="134"/>
      </rPr>
      <t>名</t>
    </r>
  </si>
  <si>
    <r>
      <rPr>
        <sz val="12"/>
        <color rgb="FF000000"/>
        <rFont val="仿宋_GB2312"/>
        <charset val="134"/>
      </rPr>
      <t>坳上镇</t>
    </r>
  </si>
  <si>
    <r>
      <rPr>
        <sz val="12"/>
        <color rgb="FF000000"/>
        <rFont val="仿宋_GB2312"/>
        <charset val="134"/>
      </rPr>
      <t>戈盈村</t>
    </r>
  </si>
  <si>
    <r>
      <rPr>
        <sz val="12"/>
        <color rgb="FF000000"/>
        <rFont val="仿宋_GB2312"/>
        <charset val="134"/>
      </rPr>
      <t>戈盈村优质水稻制种基地建设项目</t>
    </r>
  </si>
  <si>
    <r>
      <rPr>
        <sz val="12"/>
        <color rgb="FF000000"/>
        <rFont val="仿宋_GB2312"/>
        <charset val="134"/>
      </rPr>
      <t>维修戈盈村十三组优质水稻及制种基地产业路</t>
    </r>
    <r>
      <rPr>
        <sz val="12"/>
        <color rgb="FF000000"/>
        <rFont val="Times New Roman"/>
        <charset val="134"/>
      </rPr>
      <t>1000</t>
    </r>
    <r>
      <rPr>
        <sz val="12"/>
        <color rgb="FF000000"/>
        <rFont val="仿宋_GB2312"/>
        <charset val="134"/>
      </rPr>
      <t>米，新修水渠</t>
    </r>
    <r>
      <rPr>
        <sz val="12"/>
        <color rgb="FF000000"/>
        <rFont val="Times New Roman"/>
        <charset val="134"/>
      </rPr>
      <t>800</t>
    </r>
    <r>
      <rPr>
        <sz val="12"/>
        <color rgb="FF000000"/>
        <rFont val="仿宋_GB2312"/>
        <charset val="134"/>
      </rPr>
      <t>米，新修水沟</t>
    </r>
    <r>
      <rPr>
        <sz val="12"/>
        <color rgb="FF000000"/>
        <rFont val="Times New Roman"/>
        <charset val="134"/>
      </rPr>
      <t>300</t>
    </r>
    <r>
      <rPr>
        <sz val="12"/>
        <color rgb="FF000000"/>
        <rFont val="仿宋_GB2312"/>
        <charset val="134"/>
      </rPr>
      <t>米，灌溉坝堤</t>
    </r>
    <r>
      <rPr>
        <sz val="12"/>
        <color rgb="FF000000"/>
        <rFont val="Times New Roman"/>
        <charset val="134"/>
      </rPr>
      <t>2</t>
    </r>
    <r>
      <rPr>
        <sz val="12"/>
        <color rgb="FF000000"/>
        <rFont val="仿宋_GB2312"/>
        <charset val="134"/>
      </rPr>
      <t>处，过路涵多处。</t>
    </r>
  </si>
  <si>
    <r>
      <rPr>
        <sz val="12"/>
        <rFont val="仿宋_GB2312"/>
        <charset val="134"/>
      </rPr>
      <t>改善</t>
    </r>
    <r>
      <rPr>
        <sz val="12"/>
        <rFont val="Times New Roman"/>
        <charset val="134"/>
      </rPr>
      <t>286</t>
    </r>
    <r>
      <rPr>
        <sz val="12"/>
        <rFont val="仿宋_GB2312"/>
        <charset val="134"/>
      </rPr>
      <t>名群众的农业生产条件，其中受益脱贫人口</t>
    </r>
    <r>
      <rPr>
        <sz val="12"/>
        <rFont val="Times New Roman"/>
        <charset val="134"/>
      </rPr>
      <t>62</t>
    </r>
    <r>
      <rPr>
        <sz val="12"/>
        <rFont val="仿宋_GB2312"/>
        <charset val="134"/>
      </rPr>
      <t>名。</t>
    </r>
  </si>
  <si>
    <r>
      <rPr>
        <sz val="12"/>
        <rFont val="仿宋_GB2312"/>
        <charset val="134"/>
      </rPr>
      <t>改善</t>
    </r>
    <r>
      <rPr>
        <sz val="12"/>
        <rFont val="Times New Roman"/>
        <charset val="134"/>
      </rPr>
      <t>62</t>
    </r>
    <r>
      <rPr>
        <sz val="12"/>
        <rFont val="仿宋_GB2312"/>
        <charset val="134"/>
      </rPr>
      <t>名脱贫人口的农业生产条件，促进稳定增收。</t>
    </r>
  </si>
  <si>
    <t>坳上镇人民政府</t>
  </si>
  <si>
    <r>
      <rPr>
        <sz val="12"/>
        <color rgb="FF000000"/>
        <rFont val="仿宋_GB2312"/>
        <charset val="134"/>
      </rPr>
      <t>戈盈村</t>
    </r>
    <r>
      <rPr>
        <sz val="12"/>
        <color rgb="FF000000"/>
        <rFont val="Times New Roman"/>
        <charset val="134"/>
      </rPr>
      <t>12</t>
    </r>
    <r>
      <rPr>
        <sz val="12"/>
        <color rgb="FF000000"/>
        <rFont val="仿宋_GB2312"/>
        <charset val="134"/>
      </rPr>
      <t>组种植业基地提升建设项目</t>
    </r>
  </si>
  <si>
    <r>
      <rPr>
        <sz val="12"/>
        <color rgb="FF000000"/>
        <rFont val="仿宋_GB2312"/>
        <charset val="134"/>
      </rPr>
      <t>维修种植业基地水毁机耕道及农田堡坎</t>
    </r>
    <r>
      <rPr>
        <sz val="12"/>
        <color rgb="FF000000"/>
        <rFont val="Times New Roman"/>
        <charset val="134"/>
      </rPr>
      <t>20</t>
    </r>
    <r>
      <rPr>
        <sz val="12"/>
        <color rgb="FF000000"/>
        <rFont val="仿宋_GB2312"/>
        <charset val="134"/>
      </rPr>
      <t>米</t>
    </r>
  </si>
  <si>
    <r>
      <rPr>
        <sz val="12"/>
        <rFont val="仿宋_GB2312"/>
        <charset val="134"/>
      </rPr>
      <t>改善农村群众的农业生产条件，其中受益脱贫人口</t>
    </r>
    <r>
      <rPr>
        <sz val="12"/>
        <rFont val="Times New Roman"/>
        <charset val="134"/>
      </rPr>
      <t>120</t>
    </r>
    <r>
      <rPr>
        <sz val="12"/>
        <rFont val="仿宋_GB2312"/>
        <charset val="134"/>
      </rPr>
      <t>名。</t>
    </r>
  </si>
  <si>
    <r>
      <rPr>
        <sz val="12"/>
        <rFont val="仿宋_GB2312"/>
        <charset val="134"/>
      </rPr>
      <t>改善</t>
    </r>
    <r>
      <rPr>
        <sz val="12"/>
        <rFont val="Times New Roman"/>
        <charset val="134"/>
      </rPr>
      <t>120</t>
    </r>
    <r>
      <rPr>
        <sz val="12"/>
        <rFont val="仿宋_GB2312"/>
        <charset val="134"/>
      </rPr>
      <t>名脱贫人口农业生产条件，促进稳定增收。</t>
    </r>
  </si>
  <si>
    <r>
      <rPr>
        <sz val="12"/>
        <color rgb="FF000000"/>
        <rFont val="仿宋_GB2312"/>
        <charset val="134"/>
      </rPr>
      <t>渠阳镇</t>
    </r>
  </si>
  <si>
    <r>
      <rPr>
        <sz val="12"/>
        <color rgb="FF000000"/>
        <rFont val="仿宋_GB2312"/>
        <charset val="134"/>
      </rPr>
      <t>二凉亭村</t>
    </r>
  </si>
  <si>
    <r>
      <rPr>
        <sz val="12"/>
        <color rgb="FF000000"/>
        <rFont val="仿宋_GB2312"/>
        <charset val="134"/>
      </rPr>
      <t>二凉亭园艺示范场</t>
    </r>
    <r>
      <rPr>
        <sz val="12"/>
        <color rgb="FF000000"/>
        <rFont val="Times New Roman"/>
        <charset val="134"/>
      </rPr>
      <t>1</t>
    </r>
    <r>
      <rPr>
        <sz val="12"/>
        <color rgb="FF000000"/>
        <rFont val="仿宋_GB2312"/>
        <charset val="134"/>
      </rPr>
      <t>、</t>
    </r>
    <r>
      <rPr>
        <sz val="12"/>
        <color rgb="FF000000"/>
        <rFont val="Times New Roman"/>
        <charset val="134"/>
      </rPr>
      <t>2</t>
    </r>
    <r>
      <rPr>
        <sz val="12"/>
        <color rgb="FF000000"/>
        <rFont val="仿宋_GB2312"/>
        <charset val="134"/>
      </rPr>
      <t>管区优质水稻种植基地建设项目</t>
    </r>
  </si>
  <si>
    <t>1-4号机耕道4条1551米，宽3—3.8米；1-2号排灌渠2条551.1米，分别宽高（300*40）（400*40）</t>
  </si>
  <si>
    <r>
      <rPr>
        <sz val="12"/>
        <color rgb="FF000000"/>
        <rFont val="仿宋_GB2312"/>
        <charset val="134"/>
      </rPr>
      <t>改善农村群众的农业生产条件，其中受益人口</t>
    </r>
    <r>
      <rPr>
        <sz val="12"/>
        <color rgb="FF000000"/>
        <rFont val="Times New Roman"/>
        <charset val="134"/>
      </rPr>
      <t>586</t>
    </r>
    <r>
      <rPr>
        <sz val="12"/>
        <color rgb="FF000000"/>
        <rFont val="仿宋_GB2312"/>
        <charset val="134"/>
      </rPr>
      <t>名</t>
    </r>
  </si>
  <si>
    <r>
      <rPr>
        <sz val="12"/>
        <color rgb="FF000000"/>
        <rFont val="仿宋_GB2312"/>
        <charset val="134"/>
      </rPr>
      <t>改善</t>
    </r>
    <r>
      <rPr>
        <sz val="12"/>
        <color rgb="FF000000"/>
        <rFont val="Times New Roman"/>
        <charset val="134"/>
      </rPr>
      <t>120</t>
    </r>
    <r>
      <rPr>
        <sz val="12"/>
        <color rgb="FF000000"/>
        <rFont val="仿宋_GB2312"/>
        <charset val="134"/>
      </rPr>
      <t>户群众的农业生产条件，促进稳产增产</t>
    </r>
  </si>
  <si>
    <t>二凉亭园艺示范场</t>
  </si>
  <si>
    <r>
      <rPr>
        <sz val="12"/>
        <color rgb="FF000000"/>
        <rFont val="仿宋_GB2312"/>
        <charset val="134"/>
      </rPr>
      <t>寨牙乡</t>
    </r>
  </si>
  <si>
    <r>
      <rPr>
        <sz val="12"/>
        <color rgb="FF000000"/>
        <rFont val="仿宋_GB2312"/>
        <charset val="134"/>
      </rPr>
      <t>汕头村</t>
    </r>
  </si>
  <si>
    <r>
      <rPr>
        <sz val="12"/>
        <color rgb="FF000000"/>
        <rFont val="仿宋_GB2312"/>
        <charset val="134"/>
      </rPr>
      <t>汕头村村集体经济生态养殖基地建设项目</t>
    </r>
  </si>
  <si>
    <r>
      <rPr>
        <sz val="12"/>
        <color rgb="FF000000"/>
        <rFont val="Times New Roman"/>
        <charset val="134"/>
      </rPr>
      <t>10</t>
    </r>
    <r>
      <rPr>
        <sz val="12"/>
        <color rgb="FF000000"/>
        <rFont val="仿宋_GB2312"/>
        <charset val="134"/>
      </rPr>
      <t>组生态养鸡，改造养鸡场房屋两栋共</t>
    </r>
    <r>
      <rPr>
        <sz val="12"/>
        <color rgb="FF000000"/>
        <rFont val="Times New Roman"/>
        <charset val="134"/>
      </rPr>
      <t>1000</t>
    </r>
    <r>
      <rPr>
        <sz val="12"/>
        <color rgb="FF000000"/>
        <rFont val="仿宋_GB2312"/>
        <charset val="134"/>
      </rPr>
      <t>平方米，配套修建排污、温控设备、消杀设备、电力设备、饲养设备各</t>
    </r>
    <r>
      <rPr>
        <sz val="12"/>
        <color rgb="FF000000"/>
        <rFont val="Times New Roman"/>
        <charset val="134"/>
      </rPr>
      <t>1</t>
    </r>
    <r>
      <rPr>
        <sz val="12"/>
        <color rgb="FF000000"/>
        <rFont val="仿宋_GB2312"/>
        <charset val="134"/>
      </rPr>
      <t>套、农用运输车一辆、改造管理用房一栋（两间宿舍、一间直播间）、改造产品货物储存仓库一间</t>
    </r>
  </si>
  <si>
    <r>
      <rPr>
        <sz val="12"/>
        <color rgb="FF000000"/>
        <rFont val="仿宋_GB2312"/>
        <charset val="134"/>
      </rPr>
      <t>促进村集体经济增收，巩固脱贫成效，带动村集体年增收</t>
    </r>
    <r>
      <rPr>
        <sz val="12"/>
        <color rgb="FF000000"/>
        <rFont val="Times New Roman"/>
        <charset val="134"/>
      </rPr>
      <t>8</t>
    </r>
    <r>
      <rPr>
        <sz val="12"/>
        <color rgb="FF000000"/>
        <rFont val="仿宋_GB2312"/>
        <charset val="134"/>
      </rPr>
      <t>万元。</t>
    </r>
  </si>
  <si>
    <r>
      <rPr>
        <sz val="12"/>
        <color rgb="FF000000"/>
        <rFont val="仿宋_GB2312"/>
        <charset val="134"/>
      </rPr>
      <t>增加村集体经济收入</t>
    </r>
    <r>
      <rPr>
        <sz val="12"/>
        <color rgb="FF000000"/>
        <rFont val="Times New Roman"/>
        <charset val="134"/>
      </rPr>
      <t>8</t>
    </r>
    <r>
      <rPr>
        <sz val="12"/>
        <color rgb="FF000000"/>
        <rFont val="仿宋_GB2312"/>
        <charset val="134"/>
      </rPr>
      <t>万元，巩固脱贫成效。</t>
    </r>
  </si>
  <si>
    <t>寨牙乡人民政府</t>
  </si>
  <si>
    <r>
      <rPr>
        <sz val="12"/>
        <color rgb="FF000000"/>
        <rFont val="仿宋_GB2312"/>
        <charset val="134"/>
      </rPr>
      <t>大林村</t>
    </r>
  </si>
  <si>
    <r>
      <rPr>
        <sz val="12"/>
        <color rgb="FF000000"/>
        <rFont val="仿宋_GB2312"/>
        <charset val="134"/>
      </rPr>
      <t>大林村村集体经济楠竹流转加工项目</t>
    </r>
  </si>
  <si>
    <r>
      <rPr>
        <sz val="12"/>
        <color rgb="FF000000"/>
        <rFont val="仿宋_GB2312"/>
        <charset val="134"/>
      </rPr>
      <t>大林村集体经济合作社楠竹流转</t>
    </r>
    <r>
      <rPr>
        <sz val="12"/>
        <color rgb="FF000000"/>
        <rFont val="Times New Roman"/>
        <charset val="134"/>
      </rPr>
      <t>400</t>
    </r>
    <r>
      <rPr>
        <sz val="12"/>
        <color rgb="FF000000"/>
        <rFont val="仿宋_GB2312"/>
        <charset val="134"/>
      </rPr>
      <t>亩，用于竹产品加工。</t>
    </r>
  </si>
  <si>
    <r>
      <rPr>
        <sz val="12"/>
        <rFont val="仿宋_GB2312"/>
        <charset val="134"/>
      </rPr>
      <t>改善</t>
    </r>
    <r>
      <rPr>
        <sz val="12"/>
        <rFont val="Times New Roman"/>
        <charset val="134"/>
      </rPr>
      <t>1943</t>
    </r>
    <r>
      <rPr>
        <sz val="12"/>
        <rFont val="仿宋_GB2312"/>
        <charset val="134"/>
      </rPr>
      <t>名群众生产生活条件，促进稳定增收。</t>
    </r>
  </si>
  <si>
    <r>
      <rPr>
        <sz val="12"/>
        <rFont val="仿宋_GB2312"/>
        <charset val="134"/>
      </rPr>
      <t>改善</t>
    </r>
    <r>
      <rPr>
        <sz val="12"/>
        <rFont val="Times New Roman"/>
        <charset val="134"/>
      </rPr>
      <t>434</t>
    </r>
    <r>
      <rPr>
        <sz val="12"/>
        <rFont val="仿宋_GB2312"/>
        <charset val="134"/>
      </rPr>
      <t>名脱贫人口生产生活条件，促进生活改善。</t>
    </r>
  </si>
  <si>
    <r>
      <rPr>
        <sz val="12"/>
        <color rgb="FF000000"/>
        <rFont val="仿宋_GB2312"/>
        <charset val="134"/>
      </rPr>
      <t>铺口便民服务中心</t>
    </r>
  </si>
  <si>
    <r>
      <rPr>
        <sz val="12"/>
        <color rgb="FF000000"/>
        <rFont val="仿宋_GB2312"/>
        <charset val="134"/>
      </rPr>
      <t>铺口村</t>
    </r>
  </si>
  <si>
    <t>铺口村粮食种子、烟叶仓储烘干社会化服务中心基地道路建设项目</t>
  </si>
  <si>
    <t>铺口村一组硬化道路长500米，宽7米。</t>
  </si>
  <si>
    <r>
      <rPr>
        <sz val="12"/>
        <color rgb="FF000000"/>
        <rFont val="仿宋_GB2312"/>
        <charset val="134"/>
      </rPr>
      <t>有效改善全中心</t>
    </r>
    <r>
      <rPr>
        <sz val="12"/>
        <color rgb="FF000000"/>
        <rFont val="Times New Roman"/>
        <charset val="134"/>
      </rPr>
      <t>9</t>
    </r>
    <r>
      <rPr>
        <sz val="12"/>
        <color rgb="FF000000"/>
        <rFont val="仿宋_GB2312"/>
        <charset val="134"/>
      </rPr>
      <t>个村</t>
    </r>
    <r>
      <rPr>
        <sz val="12"/>
        <color rgb="FF000000"/>
        <rFont val="Times New Roman"/>
        <charset val="134"/>
      </rPr>
      <t>917</t>
    </r>
    <r>
      <rPr>
        <sz val="12"/>
        <color rgb="FF000000"/>
        <rFont val="仿宋_GB2312"/>
        <charset val="134"/>
      </rPr>
      <t>户</t>
    </r>
    <r>
      <rPr>
        <sz val="12"/>
        <color rgb="FF000000"/>
        <rFont val="Times New Roman"/>
        <charset val="134"/>
      </rPr>
      <t>3251</t>
    </r>
    <r>
      <rPr>
        <sz val="12"/>
        <color rgb="FF000000"/>
        <rFont val="仿宋_GB2312"/>
        <charset val="134"/>
      </rPr>
      <t>名脱贫户及监测户生产生活条件，促进稳定增收。辐射带动周边</t>
    </r>
    <r>
      <rPr>
        <sz val="12"/>
        <color rgb="FF000000"/>
        <rFont val="Times New Roman"/>
        <charset val="134"/>
      </rPr>
      <t>6</t>
    </r>
    <r>
      <rPr>
        <sz val="12"/>
        <color rgb="FF000000"/>
        <rFont val="仿宋_GB2312"/>
        <charset val="134"/>
      </rPr>
      <t>个乡镇水稻种植、制种等相关产业集群发展。</t>
    </r>
  </si>
  <si>
    <r>
      <rPr>
        <sz val="12"/>
        <color rgb="FF000000"/>
        <rFont val="仿宋_GB2312"/>
        <charset val="134"/>
      </rPr>
      <t>社会化服务中心集水稻制种、粮食烟叶烘烤、仓储等功能于一体，能有效改善全中心</t>
    </r>
    <r>
      <rPr>
        <sz val="12"/>
        <color rgb="FF000000"/>
        <rFont val="Times New Roman"/>
        <charset val="134"/>
      </rPr>
      <t>9</t>
    </r>
    <r>
      <rPr>
        <sz val="12"/>
        <color rgb="FF000000"/>
        <rFont val="仿宋_GB2312"/>
        <charset val="134"/>
      </rPr>
      <t>个村</t>
    </r>
    <r>
      <rPr>
        <sz val="12"/>
        <color rgb="FF000000"/>
        <rFont val="Times New Roman"/>
        <charset val="134"/>
      </rPr>
      <t>917</t>
    </r>
    <r>
      <rPr>
        <sz val="12"/>
        <color rgb="FF000000"/>
        <rFont val="仿宋_GB2312"/>
        <charset val="134"/>
      </rPr>
      <t>户</t>
    </r>
    <r>
      <rPr>
        <sz val="12"/>
        <color rgb="FF000000"/>
        <rFont val="Times New Roman"/>
        <charset val="134"/>
      </rPr>
      <t>3251</t>
    </r>
    <r>
      <rPr>
        <sz val="12"/>
        <color rgb="FF000000"/>
        <rFont val="仿宋_GB2312"/>
        <charset val="134"/>
      </rPr>
      <t>名脱贫户及监测户生产生活条件，促进稳定增收。立足产业、资源优势，辐射带动周边</t>
    </r>
    <r>
      <rPr>
        <sz val="12"/>
        <color rgb="FF000000"/>
        <rFont val="Times New Roman"/>
        <charset val="134"/>
      </rPr>
      <t>6</t>
    </r>
    <r>
      <rPr>
        <sz val="12"/>
        <color rgb="FF000000"/>
        <rFont val="仿宋_GB2312"/>
        <charset val="134"/>
      </rPr>
      <t>个乡镇水稻种植、制种等相关产业集群发展。</t>
    </r>
  </si>
  <si>
    <r>
      <rPr>
        <sz val="12"/>
        <color rgb="FF000000"/>
        <rFont val="仿宋_GB2312"/>
        <charset val="134"/>
      </rPr>
      <t>大堡子镇</t>
    </r>
  </si>
  <si>
    <r>
      <rPr>
        <sz val="12"/>
        <color rgb="FF000000"/>
        <rFont val="仿宋_GB2312"/>
        <charset val="134"/>
      </rPr>
      <t>大堡子镇水稻种植基地巩固提升项目</t>
    </r>
  </si>
  <si>
    <t>防江村、堡子村、三江村、塘款村、岩寨村提升1200亩水稻种植基地生产条件，农田机耕路和水沟702立方米</t>
  </si>
  <si>
    <r>
      <rPr>
        <sz val="12"/>
        <color rgb="FF000000"/>
        <rFont val="仿宋_GB2312"/>
        <charset val="134"/>
      </rPr>
      <t>改善农村群众的农业生产条件，其中受益脱贫人口</t>
    </r>
    <r>
      <rPr>
        <sz val="12"/>
        <color rgb="FF000000"/>
        <rFont val="Times New Roman"/>
        <charset val="134"/>
      </rPr>
      <t>628</t>
    </r>
    <r>
      <rPr>
        <sz val="12"/>
        <color rgb="FF000000"/>
        <rFont val="仿宋_GB2312"/>
        <charset val="134"/>
      </rPr>
      <t>名。</t>
    </r>
  </si>
  <si>
    <r>
      <rPr>
        <sz val="12"/>
        <color rgb="FF000000"/>
        <rFont val="仿宋_GB2312"/>
        <charset val="134"/>
      </rPr>
      <t>改善</t>
    </r>
    <r>
      <rPr>
        <sz val="12"/>
        <color rgb="FF000000"/>
        <rFont val="Times New Roman"/>
        <charset val="134"/>
      </rPr>
      <t>1268</t>
    </r>
    <r>
      <rPr>
        <sz val="12"/>
        <color rgb="FF000000"/>
        <rFont val="仿宋_GB2312"/>
        <charset val="134"/>
      </rPr>
      <t>名群众农业生产条件，促进稳定增收。其中受益脱贫户</t>
    </r>
    <r>
      <rPr>
        <sz val="12"/>
        <color rgb="FF000000"/>
        <rFont val="Times New Roman"/>
        <charset val="134"/>
      </rPr>
      <t>628</t>
    </r>
    <r>
      <rPr>
        <sz val="12"/>
        <color rgb="FF000000"/>
        <rFont val="仿宋_GB2312"/>
        <charset val="134"/>
      </rPr>
      <t>人</t>
    </r>
  </si>
  <si>
    <r>
      <rPr>
        <sz val="12"/>
        <color rgb="FF000000"/>
        <rFont val="仿宋_GB2312"/>
        <charset val="134"/>
      </rPr>
      <t>三锹乡</t>
    </r>
  </si>
  <si>
    <r>
      <rPr>
        <sz val="12"/>
        <color rgb="FF000000"/>
        <rFont val="仿宋_GB2312"/>
        <charset val="134"/>
      </rPr>
      <t>元贞凤冲村</t>
    </r>
  </si>
  <si>
    <r>
      <rPr>
        <sz val="12"/>
        <color rgb="FF000000"/>
        <rFont val="仿宋_GB2312"/>
        <charset val="134"/>
      </rPr>
      <t>元贞凤冲村木姜子基地建设项目</t>
    </r>
  </si>
  <si>
    <r>
      <rPr>
        <sz val="12"/>
        <color rgb="FF000000"/>
        <rFont val="仿宋_GB2312"/>
        <charset val="134"/>
      </rPr>
      <t>硬化木姜子基地道路</t>
    </r>
    <r>
      <rPr>
        <sz val="12"/>
        <color rgb="FF000000"/>
        <rFont val="Times New Roman"/>
        <charset val="134"/>
      </rPr>
      <t>2000</t>
    </r>
    <r>
      <rPr>
        <sz val="12"/>
        <color rgb="FF000000"/>
        <rFont val="仿宋_GB2312"/>
        <charset val="134"/>
      </rPr>
      <t>米</t>
    </r>
  </si>
  <si>
    <r>
      <rPr>
        <sz val="12"/>
        <color rgb="FF000000"/>
        <rFont val="仿宋_GB2312"/>
        <charset val="134"/>
      </rPr>
      <t>增加村集体经济收入，巩固脱贫成效，受益监测户脱贫户</t>
    </r>
    <r>
      <rPr>
        <sz val="12"/>
        <color rgb="FF000000"/>
        <rFont val="Times New Roman"/>
        <charset val="134"/>
      </rPr>
      <t>509</t>
    </r>
    <r>
      <rPr>
        <sz val="12"/>
        <color rgb="FF000000"/>
        <rFont val="仿宋_GB2312"/>
        <charset val="134"/>
      </rPr>
      <t>人</t>
    </r>
  </si>
  <si>
    <t>三锹乡人民政府</t>
  </si>
  <si>
    <r>
      <rPr>
        <sz val="12"/>
        <color rgb="FF000000"/>
        <rFont val="仿宋_GB2312"/>
        <charset val="134"/>
      </rPr>
      <t>平茶镇</t>
    </r>
  </si>
  <si>
    <r>
      <rPr>
        <sz val="12"/>
        <color rgb="FF000000"/>
        <rFont val="仿宋_GB2312"/>
        <charset val="134"/>
      </rPr>
      <t>官团村</t>
    </r>
  </si>
  <si>
    <r>
      <rPr>
        <sz val="12"/>
        <color rgb="FF000000"/>
        <rFont val="仿宋_GB2312"/>
        <charset val="134"/>
      </rPr>
      <t>官团村中药材香芋子种业基地发展建设项目</t>
    </r>
  </si>
  <si>
    <r>
      <rPr>
        <sz val="12"/>
        <color rgb="FF000000"/>
        <rFont val="仿宋_GB2312"/>
        <charset val="134"/>
      </rPr>
      <t>官团村</t>
    </r>
    <r>
      <rPr>
        <sz val="12"/>
        <color rgb="FF000000"/>
        <rFont val="Times New Roman"/>
        <charset val="134"/>
      </rPr>
      <t>1</t>
    </r>
    <r>
      <rPr>
        <sz val="12"/>
        <color rgb="FF000000"/>
        <rFont val="仿宋_GB2312"/>
        <charset val="134"/>
      </rPr>
      <t>、</t>
    </r>
    <r>
      <rPr>
        <sz val="12"/>
        <color rgb="FF000000"/>
        <rFont val="Times New Roman"/>
        <charset val="134"/>
      </rPr>
      <t>2</t>
    </r>
    <r>
      <rPr>
        <sz val="12"/>
        <color rgb="FF000000"/>
        <rFont val="仿宋_GB2312"/>
        <charset val="134"/>
      </rPr>
      <t>、</t>
    </r>
    <r>
      <rPr>
        <sz val="12"/>
        <color rgb="FF000000"/>
        <rFont val="Times New Roman"/>
        <charset val="134"/>
      </rPr>
      <t>12</t>
    </r>
    <r>
      <rPr>
        <sz val="12"/>
        <color rgb="FF000000"/>
        <rFont val="仿宋_GB2312"/>
        <charset val="134"/>
      </rPr>
      <t>组</t>
    </r>
    <r>
      <rPr>
        <sz val="12"/>
        <color rgb="FF000000"/>
        <rFont val="Times New Roman"/>
        <charset val="134"/>
      </rPr>
      <t>30</t>
    </r>
    <r>
      <rPr>
        <sz val="12"/>
        <color rgb="FF000000"/>
        <rFont val="仿宋_GB2312"/>
        <charset val="134"/>
      </rPr>
      <t>亩香芋子道地中药材种源基地建设。</t>
    </r>
  </si>
  <si>
    <r>
      <rPr>
        <sz val="11"/>
        <color rgb="FF000000"/>
        <rFont val="仿宋_GB2312"/>
        <charset val="134"/>
      </rPr>
      <t>整体推进全村中药材产业发展，让众多村民看到家乡农业发展的希望，家门口创业、家门口就业，守护家园、繁荣家乡，真正实现产业振兴，受益人口</t>
    </r>
    <r>
      <rPr>
        <sz val="11"/>
        <color rgb="FF000000"/>
        <rFont val="Times New Roman"/>
        <charset val="134"/>
      </rPr>
      <t>1000</t>
    </r>
    <r>
      <rPr>
        <sz val="11"/>
        <color rgb="FF000000"/>
        <rFont val="仿宋_GB2312"/>
        <charset val="134"/>
      </rPr>
      <t>人其中贫困人口</t>
    </r>
    <r>
      <rPr>
        <sz val="11"/>
        <color rgb="FF000000"/>
        <rFont val="Times New Roman"/>
        <charset val="134"/>
      </rPr>
      <t>300</t>
    </r>
    <r>
      <rPr>
        <sz val="11"/>
        <color rgb="FF000000"/>
        <rFont val="仿宋_GB2312"/>
        <charset val="134"/>
      </rPr>
      <t>人。</t>
    </r>
  </si>
  <si>
    <r>
      <rPr>
        <sz val="11"/>
        <color rgb="FF000000"/>
        <rFont val="仿宋_GB2312"/>
        <charset val="134"/>
      </rPr>
      <t>巩固提升全村脱贫攻坚成果，让村民收入增量稳定，集体经济快步增长，均衡利用土地，宜粮则粮、宜药则药，从而解决乡村产业振兴的根本问题。实施官团村中药材香芋子种业振兴项目，让香芋子这种古老的药食珍稀植物储备优质种子资源，为延伸商品端、食品端、药品端产业链提供充足的种源，让更多的村民种植中药材致富，用新质生产力的珍稀药用植物推向市场，提升国民健康，创造新的财富，受益贫困人口</t>
    </r>
    <r>
      <rPr>
        <sz val="11"/>
        <color rgb="FF000000"/>
        <rFont val="Times New Roman"/>
        <charset val="134"/>
      </rPr>
      <t>300</t>
    </r>
    <r>
      <rPr>
        <sz val="11"/>
        <color rgb="FF000000"/>
        <rFont val="仿宋_GB2312"/>
        <charset val="134"/>
      </rPr>
      <t>人。</t>
    </r>
  </si>
  <si>
    <t>平茶镇人民政府</t>
  </si>
  <si>
    <r>
      <rPr>
        <sz val="12"/>
        <color rgb="FF000000"/>
        <rFont val="仿宋_GB2312"/>
        <charset val="134"/>
      </rPr>
      <t>文溪乡</t>
    </r>
  </si>
  <si>
    <r>
      <rPr>
        <sz val="12"/>
        <color rgb="FF000000"/>
        <rFont val="仿宋_GB2312"/>
        <charset val="134"/>
      </rPr>
      <t>长溪村</t>
    </r>
  </si>
  <si>
    <t>长溪村长发联合养殖小区巩固提升工程项目</t>
  </si>
  <si>
    <r>
      <rPr>
        <sz val="12"/>
        <color rgb="FF000000"/>
        <rFont val="仿宋_GB2312"/>
        <charset val="134"/>
      </rPr>
      <t>道路硬化</t>
    </r>
    <r>
      <rPr>
        <sz val="12"/>
        <color rgb="FF000000"/>
        <rFont val="Times New Roman"/>
        <charset val="134"/>
      </rPr>
      <t>660</t>
    </r>
    <r>
      <rPr>
        <sz val="12"/>
        <color rgb="FF000000"/>
        <rFont val="仿宋_GB2312"/>
        <charset val="134"/>
      </rPr>
      <t>平方米</t>
    </r>
  </si>
  <si>
    <r>
      <rPr>
        <sz val="12"/>
        <color rgb="FF000000"/>
        <rFont val="仿宋_GB2312"/>
        <charset val="134"/>
      </rPr>
      <t>发展壮大村集体，受益脱贫人口</t>
    </r>
    <r>
      <rPr>
        <sz val="12"/>
        <color rgb="FF000000"/>
        <rFont val="Times New Roman"/>
        <charset val="134"/>
      </rPr>
      <t>700</t>
    </r>
    <r>
      <rPr>
        <sz val="12"/>
        <color rgb="FF000000"/>
        <rFont val="仿宋_GB2312"/>
        <charset val="134"/>
      </rPr>
      <t>人。</t>
    </r>
  </si>
  <si>
    <r>
      <rPr>
        <sz val="12"/>
        <color rgb="FF000000"/>
        <rFont val="仿宋_GB2312"/>
        <charset val="134"/>
      </rPr>
      <t>带动</t>
    </r>
    <r>
      <rPr>
        <sz val="12"/>
        <color rgb="FF000000"/>
        <rFont val="Times New Roman"/>
        <charset val="134"/>
      </rPr>
      <t>700</t>
    </r>
    <r>
      <rPr>
        <sz val="12"/>
        <color rgb="FF000000"/>
        <rFont val="仿宋_GB2312"/>
        <charset val="134"/>
      </rPr>
      <t>名脱贫人口稳定增收，巩固脱贫质量。</t>
    </r>
  </si>
  <si>
    <r>
      <rPr>
        <b/>
        <sz val="12"/>
        <color rgb="FF000000"/>
        <rFont val="楷体_GB2312"/>
        <charset val="134"/>
      </rPr>
      <t>（五）</t>
    </r>
  </si>
  <si>
    <t>小额信贷贴息项目</t>
  </si>
  <si>
    <r>
      <rPr>
        <sz val="11"/>
        <color rgb="FF000000"/>
        <rFont val="仿宋_GB2312"/>
        <charset val="134"/>
      </rPr>
      <t>全县</t>
    </r>
  </si>
  <si>
    <r>
      <rPr>
        <sz val="11"/>
        <color rgb="FF000000"/>
        <rFont val="仿宋_GB2312"/>
        <charset val="134"/>
      </rPr>
      <t>各村</t>
    </r>
  </si>
  <si>
    <r>
      <rPr>
        <sz val="11"/>
        <color rgb="FF000000"/>
        <rFont val="仿宋_GB2312"/>
        <charset val="134"/>
      </rPr>
      <t>金融扶贫小额信贷贴息项目</t>
    </r>
  </si>
  <si>
    <t>为建档立卡脱贫户小额信贷贴息</t>
  </si>
  <si>
    <r>
      <rPr>
        <sz val="11"/>
        <color rgb="FF000000"/>
        <rFont val="仿宋_GB2312"/>
        <charset val="134"/>
      </rPr>
      <t>各乡镇</t>
    </r>
  </si>
  <si>
    <r>
      <rPr>
        <sz val="11"/>
        <color rgb="FF000000"/>
        <rFont val="仿宋_GB2312"/>
        <charset val="134"/>
      </rPr>
      <t>按基准利率贴息</t>
    </r>
  </si>
  <si>
    <r>
      <rPr>
        <sz val="11"/>
        <color rgb="FF000000"/>
        <rFont val="仿宋_GB2312"/>
        <charset val="134"/>
      </rPr>
      <t>每户贷款脱贫户增收约</t>
    </r>
    <r>
      <rPr>
        <sz val="11"/>
        <color rgb="FF000000"/>
        <rFont val="Times New Roman"/>
        <charset val="134"/>
      </rPr>
      <t>400</t>
    </r>
    <r>
      <rPr>
        <sz val="11"/>
        <color rgb="FF000000"/>
        <rFont val="仿宋_GB2312"/>
        <charset val="134"/>
      </rPr>
      <t>元</t>
    </r>
  </si>
  <si>
    <r>
      <rPr>
        <sz val="11"/>
        <color rgb="FF000000"/>
        <rFont val="仿宋_GB2312"/>
        <charset val="134"/>
      </rPr>
      <t>促进脱贫户增收，巩固脱贫质量。</t>
    </r>
  </si>
  <si>
    <t>县农业农村局</t>
  </si>
  <si>
    <r>
      <rPr>
        <b/>
        <sz val="12"/>
        <color rgb="FF000000"/>
        <rFont val="黑体"/>
        <charset val="134"/>
      </rPr>
      <t>四</t>
    </r>
  </si>
  <si>
    <t>就业项目</t>
  </si>
  <si>
    <r>
      <rPr>
        <b/>
        <sz val="12"/>
        <color rgb="FF000000"/>
        <rFont val="楷体_GB2312"/>
        <charset val="134"/>
      </rPr>
      <t>（六）</t>
    </r>
  </si>
  <si>
    <r>
      <rPr>
        <b/>
        <sz val="12"/>
        <color rgb="FF000000"/>
        <rFont val="楷体_GB2312"/>
        <charset val="134"/>
      </rPr>
      <t>乡村公益性岗位（农村保洁员）补贴项目</t>
    </r>
  </si>
  <si>
    <r>
      <rPr>
        <sz val="11"/>
        <color rgb="FF000000"/>
        <rFont val="仿宋_GB2312"/>
        <charset val="134"/>
      </rPr>
      <t>各乡村</t>
    </r>
  </si>
  <si>
    <r>
      <rPr>
        <sz val="11"/>
        <color rgb="FF000000"/>
        <rFont val="仿宋_GB2312"/>
        <charset val="134"/>
      </rPr>
      <t>乡村公益性岗位（农村保洁员）补贴项目</t>
    </r>
  </si>
  <si>
    <r>
      <rPr>
        <sz val="11"/>
        <color rgb="FF000000"/>
        <rFont val="仿宋_GB2312"/>
        <charset val="134"/>
      </rPr>
      <t>设立农村保洁员公益性岗位，安置脱贫劳动力和边缘易致贫劳动力就近就业，开展农村保洁环卫。</t>
    </r>
  </si>
  <si>
    <r>
      <rPr>
        <sz val="11"/>
        <color rgb="FF000000"/>
        <rFont val="仿宋_GB2312"/>
        <charset val="134"/>
      </rPr>
      <t>按岗补助</t>
    </r>
  </si>
  <si>
    <t>改善农村居住环境，保持日常清爽卫生，安置脱贫人口或边缘易致贫人口就业。</t>
  </si>
  <si>
    <r>
      <rPr>
        <sz val="11"/>
        <color rgb="FF000000"/>
        <rFont val="仿宋_GB2312"/>
        <charset val="134"/>
      </rPr>
      <t>安置脱贫人口或边缘易致贫人口就业，确保收入稳定。</t>
    </r>
  </si>
  <si>
    <r>
      <rPr>
        <b/>
        <sz val="12"/>
        <color rgb="FF000000"/>
        <rFont val="楷体_GB2312"/>
        <charset val="134"/>
      </rPr>
      <t>（七）</t>
    </r>
  </si>
  <si>
    <r>
      <rPr>
        <b/>
        <sz val="12"/>
        <color rgb="FF000000"/>
        <rFont val="楷体_GB2312"/>
        <charset val="134"/>
      </rPr>
      <t>乡村公益性岗位（公路养护员）补贴项目</t>
    </r>
  </si>
  <si>
    <r>
      <rPr>
        <sz val="11"/>
        <color rgb="FF000000"/>
        <rFont val="仿宋_GB2312"/>
        <charset val="134"/>
      </rPr>
      <t>乡村公益性岗位（公路养护员）补贴项目</t>
    </r>
  </si>
  <si>
    <r>
      <rPr>
        <sz val="11"/>
        <color rgb="FF000000"/>
        <rFont val="仿宋_GB2312"/>
        <charset val="134"/>
      </rPr>
      <t>设立农村公路养护员公益性岗位，安置脱贫劳动力和边缘易致贫劳动力就近就业，开展农村公路养护。</t>
    </r>
  </si>
  <si>
    <r>
      <rPr>
        <sz val="11"/>
        <color rgb="FF000000"/>
        <rFont val="仿宋_GB2312"/>
        <charset val="134"/>
      </rPr>
      <t>改善交通出行条件，保持农村公路畅通，安置脱贫人口或边缘易致贫人口就业。</t>
    </r>
  </si>
  <si>
    <t>县公路建设养护中心</t>
  </si>
  <si>
    <r>
      <rPr>
        <b/>
        <sz val="12"/>
        <color rgb="FF000000"/>
        <rFont val="楷体_GB2312"/>
        <charset val="134"/>
      </rPr>
      <t>（八）</t>
    </r>
  </si>
  <si>
    <r>
      <rPr>
        <b/>
        <sz val="12"/>
        <color rgb="FF000000"/>
        <rFont val="楷体_GB2312"/>
        <charset val="134"/>
      </rPr>
      <t>就业帮扶交通补贴项目</t>
    </r>
  </si>
  <si>
    <r>
      <rPr>
        <sz val="11"/>
        <color rgb="FF000000"/>
        <rFont val="仿宋_GB2312"/>
        <charset val="134"/>
      </rPr>
      <t>就业帮扶交通补贴项目</t>
    </r>
  </si>
  <si>
    <r>
      <rPr>
        <sz val="11"/>
        <color rgb="FF000000"/>
        <rFont val="仿宋_GB2312"/>
        <charset val="134"/>
      </rPr>
      <t>为跨省、跨县务工的监测对象劳动力和脱贫劳动力发放转移就业交通补贴。</t>
    </r>
  </si>
  <si>
    <r>
      <rPr>
        <sz val="11"/>
        <color rgb="FF000000"/>
        <rFont val="仿宋_GB2312"/>
        <charset val="134"/>
      </rPr>
      <t>按务工区域补助</t>
    </r>
  </si>
  <si>
    <r>
      <rPr>
        <sz val="11"/>
        <color rgb="FF000000"/>
        <rFont val="仿宋_GB2312"/>
        <charset val="134"/>
      </rPr>
      <t>帮助有就业意愿的脱贫劳动力和边缘易致贫劳动力转移就业，巩固脱贫成果。</t>
    </r>
  </si>
  <si>
    <r>
      <rPr>
        <sz val="11"/>
        <color rgb="FF000000"/>
        <rFont val="仿宋_GB2312"/>
        <charset val="134"/>
      </rPr>
      <t>为跨省、跨县务工的监测对象劳动力和脱贫劳动力发放转移就业性交通补贴，增加务工收入。</t>
    </r>
  </si>
  <si>
    <r>
      <rPr>
        <b/>
        <sz val="12"/>
        <color rgb="FF000000"/>
        <rFont val="楷体_GB2312"/>
        <charset val="134"/>
      </rPr>
      <t>（九）</t>
    </r>
  </si>
  <si>
    <r>
      <rPr>
        <b/>
        <sz val="12"/>
        <color rgb="FF000000"/>
        <rFont val="楷体_GB2312"/>
        <charset val="134"/>
      </rPr>
      <t>就业帮扶车间稳岗补贴项目</t>
    </r>
  </si>
  <si>
    <r>
      <rPr>
        <sz val="11"/>
        <color rgb="FF000000"/>
        <rFont val="仿宋_GB2312"/>
        <charset val="134"/>
      </rPr>
      <t>就业帮扶车间稳岗补贴项目</t>
    </r>
  </si>
  <si>
    <r>
      <rPr>
        <sz val="11"/>
        <color rgb="FF000000"/>
        <rFont val="仿宋_GB2312"/>
        <charset val="134"/>
      </rPr>
      <t>对上年度吸纳脱贫人口累计就业</t>
    </r>
    <r>
      <rPr>
        <sz val="11"/>
        <color rgb="FF000000"/>
        <rFont val="Times New Roman"/>
        <charset val="134"/>
      </rPr>
      <t>6</t>
    </r>
    <r>
      <rPr>
        <sz val="11"/>
        <color rgb="FF000000"/>
        <rFont val="仿宋_GB2312"/>
        <charset val="134"/>
      </rPr>
      <t>个月以上、年工资收入</t>
    </r>
    <r>
      <rPr>
        <sz val="11"/>
        <color rgb="FF000000"/>
        <rFont val="Times New Roman"/>
        <charset val="134"/>
      </rPr>
      <t>6000</t>
    </r>
    <r>
      <rPr>
        <sz val="11"/>
        <color rgb="FF000000"/>
        <rFont val="仿宋_GB2312"/>
        <charset val="134"/>
      </rPr>
      <t>元以上的就业帮扶车间，按照</t>
    </r>
    <r>
      <rPr>
        <sz val="11"/>
        <color rgb="FF000000"/>
        <rFont val="Times New Roman"/>
        <charset val="134"/>
      </rPr>
      <t>2000</t>
    </r>
    <r>
      <rPr>
        <sz val="11"/>
        <color rgb="FF000000"/>
        <rFont val="仿宋_GB2312"/>
        <charset val="134"/>
      </rPr>
      <t>元</t>
    </r>
    <r>
      <rPr>
        <sz val="11"/>
        <color rgb="FF000000"/>
        <rFont val="Times New Roman"/>
        <charset val="134"/>
      </rPr>
      <t>/</t>
    </r>
    <r>
      <rPr>
        <sz val="11"/>
        <color rgb="FF000000"/>
        <rFont val="仿宋_GB2312"/>
        <charset val="134"/>
      </rPr>
      <t>人标准发放稳岗补贴</t>
    </r>
  </si>
  <si>
    <r>
      <rPr>
        <sz val="11"/>
        <color rgb="FF000000"/>
        <rFont val="Times New Roman"/>
        <charset val="134"/>
      </rPr>
      <t>2000</t>
    </r>
    <r>
      <rPr>
        <sz val="11"/>
        <color rgb="FF000000"/>
        <rFont val="仿宋_GB2312"/>
        <charset val="134"/>
      </rPr>
      <t>元</t>
    </r>
    <r>
      <rPr>
        <sz val="11"/>
        <color rgb="FF000000"/>
        <rFont val="Times New Roman"/>
        <charset val="134"/>
      </rPr>
      <t>/</t>
    </r>
    <r>
      <rPr>
        <sz val="11"/>
        <color rgb="FF000000"/>
        <rFont val="仿宋_GB2312"/>
        <charset val="134"/>
      </rPr>
      <t>人</t>
    </r>
  </si>
  <si>
    <r>
      <rPr>
        <sz val="11"/>
        <color rgb="FF000000"/>
        <rFont val="仿宋_GB2312"/>
        <charset val="134"/>
      </rPr>
      <t>促进就业帮扶车间吸纳脱贫人口及监测对象稳定就业，巩固脱贫成果。</t>
    </r>
  </si>
  <si>
    <r>
      <rPr>
        <sz val="11"/>
        <color rgb="FF000000"/>
        <rFont val="仿宋_GB2312"/>
        <charset val="134"/>
      </rPr>
      <t>为稳定吸纳脱贫劳动力和边缘易致贫劳动力的就业帮扶车间发放稳岗补贴，增加脱贫人口务工收入、增强企业积极性。</t>
    </r>
  </si>
  <si>
    <t>县就业服务中心</t>
  </si>
  <si>
    <r>
      <rPr>
        <b/>
        <sz val="12"/>
        <color rgb="FF000000"/>
        <rFont val="黑体"/>
        <charset val="134"/>
      </rPr>
      <t>五</t>
    </r>
  </si>
  <si>
    <r>
      <rPr>
        <b/>
        <sz val="12"/>
        <color rgb="FF000000"/>
        <rFont val="黑体"/>
        <charset val="134"/>
      </rPr>
      <t>其他项目</t>
    </r>
  </si>
  <si>
    <r>
      <rPr>
        <b/>
        <sz val="12"/>
        <color rgb="FF000000"/>
        <rFont val="楷体_GB2312"/>
        <charset val="134"/>
      </rPr>
      <t>（十）</t>
    </r>
  </si>
  <si>
    <r>
      <rPr>
        <b/>
        <sz val="12"/>
        <color rgb="FF000000"/>
        <rFont val="楷体_GB2312"/>
        <charset val="134"/>
      </rPr>
      <t>少数民族发展项目</t>
    </r>
  </si>
  <si>
    <r>
      <rPr>
        <sz val="11"/>
        <color rgb="FF000000"/>
        <rFont val="仿宋_GB2312"/>
        <charset val="134"/>
      </rPr>
      <t>沙堆村少数民族特色产业种植基地水毁修复建设项目</t>
    </r>
  </si>
  <si>
    <r>
      <rPr>
        <sz val="11"/>
        <color rgb="FF000000"/>
        <rFont val="仿宋_GB2312"/>
        <charset val="134"/>
      </rPr>
      <t>修复水毁河道护岸</t>
    </r>
    <r>
      <rPr>
        <sz val="11"/>
        <color rgb="FF000000"/>
        <rFont val="Times New Roman"/>
        <charset val="134"/>
      </rPr>
      <t>180m</t>
    </r>
    <r>
      <rPr>
        <sz val="11"/>
        <color rgb="FF000000"/>
        <rFont val="仿宋_GB2312"/>
        <charset val="134"/>
      </rPr>
      <t>，高</t>
    </r>
    <r>
      <rPr>
        <sz val="11"/>
        <color rgb="FF000000"/>
        <rFont val="Times New Roman"/>
        <charset val="134"/>
      </rPr>
      <t>2m</t>
    </r>
  </si>
  <si>
    <t>本项目以铸牢中华民族共同体意识为目标，赋予“三个意义”，改善民生（促进民族团结）带动村民增收，受益脱贫人口58人</t>
  </si>
  <si>
    <t>本项目以铸牢中华民族共同体意识为目标，赋予“三个意义”，改善民生（促进民族团结）带动58名脱贫人口稳定增收，巩固脱贫质量</t>
  </si>
  <si>
    <t>县委统战部</t>
  </si>
  <si>
    <r>
      <rPr>
        <sz val="11"/>
        <color rgb="FF000000"/>
        <rFont val="仿宋_GB2312"/>
        <charset val="134"/>
      </rPr>
      <t>铺口便民服务中心</t>
    </r>
  </si>
  <si>
    <r>
      <rPr>
        <sz val="11"/>
        <color rgb="FF000000"/>
        <rFont val="仿宋_GB2312"/>
        <charset val="134"/>
      </rPr>
      <t>铺口村</t>
    </r>
  </si>
  <si>
    <r>
      <rPr>
        <sz val="11"/>
        <color rgb="FF000000"/>
        <rFont val="仿宋_GB2312"/>
        <charset val="134"/>
      </rPr>
      <t>铺口村少数民族特色产业杨梅、枇杷种植基地建设项目</t>
    </r>
  </si>
  <si>
    <r>
      <rPr>
        <sz val="11"/>
        <color rgb="FF000000"/>
        <rFont val="Times New Roman"/>
        <charset val="134"/>
      </rPr>
      <t>15</t>
    </r>
    <r>
      <rPr>
        <sz val="11"/>
        <color rgb="FF000000"/>
        <rFont val="仿宋_GB2312"/>
        <charset val="134"/>
      </rPr>
      <t>组</t>
    </r>
    <r>
      <rPr>
        <sz val="11"/>
        <color rgb="FF000000"/>
        <rFont val="Times New Roman"/>
        <charset val="134"/>
      </rPr>
      <t>-18</t>
    </r>
    <r>
      <rPr>
        <sz val="11"/>
        <color rgb="FF000000"/>
        <rFont val="仿宋_GB2312"/>
        <charset val="134"/>
      </rPr>
      <t>组硬化产业道路</t>
    </r>
    <r>
      <rPr>
        <sz val="11"/>
        <color rgb="FF000000"/>
        <rFont val="Times New Roman"/>
        <charset val="134"/>
      </rPr>
      <t>500</t>
    </r>
    <r>
      <rPr>
        <sz val="11"/>
        <color rgb="FF000000"/>
        <rFont val="仿宋_GB2312"/>
        <charset val="134"/>
      </rPr>
      <t>米及修建护坡堡坎</t>
    </r>
    <r>
      <rPr>
        <sz val="11"/>
        <color rgb="FF000000"/>
        <rFont val="Times New Roman"/>
        <charset val="134"/>
      </rPr>
      <t>50</t>
    </r>
    <r>
      <rPr>
        <sz val="11"/>
        <color rgb="FF000000"/>
        <rFont val="仿宋_GB2312"/>
        <charset val="134"/>
      </rPr>
      <t>平方米</t>
    </r>
  </si>
  <si>
    <t>本项目以铸牢中华民族共同体意识为目标，赋予“三个意义”，改善民生（促进民族团结）改善农村群众的农业生产条件，其中受益脱贫人员411名</t>
  </si>
  <si>
    <t>本项目以铸牢中华民族共同体意识为目标，赋予“三个意义”，改善民生（促进民族团结）改善411名脱贫人口人居环境，提升满意度</t>
  </si>
  <si>
    <r>
      <rPr>
        <sz val="11"/>
        <color rgb="FF000000"/>
        <rFont val="仿宋_GB2312"/>
        <charset val="134"/>
      </rPr>
      <t>铺口村少数民族特色产业荷鱼套养基地建设项目</t>
    </r>
  </si>
  <si>
    <r>
      <rPr>
        <sz val="11"/>
        <color rgb="FF000000"/>
        <rFont val="Times New Roman"/>
        <charset val="134"/>
      </rPr>
      <t>15</t>
    </r>
    <r>
      <rPr>
        <sz val="11"/>
        <color rgb="FF000000"/>
        <rFont val="仿宋_GB2312"/>
        <charset val="134"/>
      </rPr>
      <t>组</t>
    </r>
    <r>
      <rPr>
        <sz val="11"/>
        <color rgb="FF000000"/>
        <rFont val="Times New Roman"/>
        <charset val="134"/>
      </rPr>
      <t>-18</t>
    </r>
    <r>
      <rPr>
        <sz val="11"/>
        <color rgb="FF000000"/>
        <rFont val="仿宋_GB2312"/>
        <charset val="134"/>
      </rPr>
      <t>组舒家团荷鱼套养基地建设</t>
    </r>
    <r>
      <rPr>
        <sz val="11"/>
        <color rgb="FF000000"/>
        <rFont val="Times New Roman"/>
        <charset val="134"/>
      </rPr>
      <t>20</t>
    </r>
    <r>
      <rPr>
        <sz val="11"/>
        <color rgb="FF000000"/>
        <rFont val="仿宋_GB2312"/>
        <charset val="134"/>
      </rPr>
      <t>亩，生产道路建设</t>
    </r>
    <r>
      <rPr>
        <sz val="11"/>
        <color rgb="FF000000"/>
        <rFont val="Times New Roman"/>
        <charset val="134"/>
      </rPr>
      <t>400</t>
    </r>
    <r>
      <rPr>
        <sz val="11"/>
        <color rgb="FF000000"/>
        <rFont val="仿宋_GB2312"/>
        <charset val="134"/>
      </rPr>
      <t>米</t>
    </r>
  </si>
  <si>
    <r>
      <rPr>
        <sz val="11"/>
        <color rgb="FF000000"/>
        <rFont val="仿宋_GB2312"/>
        <charset val="134"/>
      </rPr>
      <t>铺口</t>
    </r>
  </si>
  <si>
    <t>铺口村少数民族特色村寨建设项目（舒家团村容村貌提升及农村污水处理）</t>
  </si>
  <si>
    <r>
      <rPr>
        <sz val="11"/>
        <color rgb="FF000000"/>
        <rFont val="仿宋_GB2312"/>
        <charset val="134"/>
      </rPr>
      <t>舒家团农村污水处理，居民房前屋后及周边沟渠硬化</t>
    </r>
    <r>
      <rPr>
        <sz val="11"/>
        <color rgb="FF000000"/>
        <rFont val="Times New Roman"/>
        <charset val="134"/>
      </rPr>
      <t>1200</t>
    </r>
    <r>
      <rPr>
        <sz val="11"/>
        <color rgb="FF000000"/>
        <rFont val="仿宋_GB2312"/>
        <charset val="134"/>
      </rPr>
      <t>米</t>
    </r>
  </si>
  <si>
    <t>本项目以铸牢中华民族共同体意识为目标，赋予“三个意义”，改善民生（促进民族团结），改善群众的居住环境，其中受益群众600户2300人。</t>
  </si>
  <si>
    <t>本项目以铸牢中华民族共同体意识为目标，赋予“三个意义”，改善民生（促进民族团结），改善112户411名贫困人口居住环境，提升满意度。</t>
  </si>
  <si>
    <r>
      <rPr>
        <sz val="11"/>
        <color rgb="FF000000"/>
        <rFont val="仿宋_GB2312"/>
        <charset val="134"/>
      </rPr>
      <t>光明村</t>
    </r>
  </si>
  <si>
    <r>
      <rPr>
        <sz val="11"/>
        <color rgb="FF000000"/>
        <rFont val="仿宋_GB2312"/>
        <charset val="134"/>
      </rPr>
      <t>光明村少数民族特色产业谷物晾晒坪建设项目</t>
    </r>
  </si>
  <si>
    <r>
      <rPr>
        <sz val="11"/>
        <color rgb="FF000000"/>
        <rFont val="仿宋_GB2312"/>
        <charset val="134"/>
      </rPr>
      <t>团寨谷物等晾晒坪</t>
    </r>
    <r>
      <rPr>
        <sz val="11"/>
        <color rgb="FF000000"/>
        <rFont val="Times New Roman"/>
        <charset val="134"/>
      </rPr>
      <t>600m2</t>
    </r>
    <r>
      <rPr>
        <sz val="11"/>
        <color rgb="FF000000"/>
        <rFont val="仿宋_GB2312"/>
        <charset val="134"/>
      </rPr>
      <t>，排水沟</t>
    </r>
    <r>
      <rPr>
        <sz val="11"/>
        <color rgb="FF000000"/>
        <rFont val="Times New Roman"/>
        <charset val="134"/>
      </rPr>
      <t>30m</t>
    </r>
  </si>
  <si>
    <t xml:space="preserve">本项目以铸牢中华民族共同体意识为目标，赋予“三个意义”，改善民生（促进民族团结）改善农村群众的农业生产条件，其中受益脱贫人员32名  </t>
  </si>
  <si>
    <t xml:space="preserve">本项目以铸牢中华民族共同体意识为目标，赋予“三个意义”，改善民生（促进民族团结）改善32名脱贫人口人居环境，提升满意度  </t>
  </si>
  <si>
    <r>
      <rPr>
        <sz val="11"/>
        <color rgb="FF000000"/>
        <rFont val="仿宋_GB2312"/>
        <charset val="134"/>
      </rPr>
      <t>渠阳镇飞山便民服务中心</t>
    </r>
  </si>
  <si>
    <r>
      <rPr>
        <sz val="11"/>
        <color rgb="FF000000"/>
        <rFont val="仿宋_GB2312"/>
        <charset val="134"/>
      </rPr>
      <t>三和村</t>
    </r>
  </si>
  <si>
    <r>
      <rPr>
        <sz val="11"/>
        <color rgb="FF000000"/>
        <rFont val="仿宋_GB2312"/>
        <charset val="134"/>
      </rPr>
      <t>三和村少数民族特色产业刘家院、清靛谷物晾晒坪建设项目</t>
    </r>
  </si>
  <si>
    <r>
      <rPr>
        <sz val="11"/>
        <color rgb="FF000000"/>
        <rFont val="仿宋_GB2312"/>
        <charset val="134"/>
      </rPr>
      <t>刘家院、清靛谷物晾晒坪</t>
    </r>
    <r>
      <rPr>
        <sz val="11"/>
        <color rgb="FF000000"/>
        <rFont val="Times New Roman"/>
        <charset val="134"/>
      </rPr>
      <t>1000m2</t>
    </r>
    <r>
      <rPr>
        <sz val="11"/>
        <color rgb="FF000000"/>
        <rFont val="仿宋_GB2312"/>
        <charset val="134"/>
      </rPr>
      <t>，寨白下组挡土墙</t>
    </r>
    <r>
      <rPr>
        <sz val="11"/>
        <color rgb="FF000000"/>
        <rFont val="Times New Roman"/>
        <charset val="134"/>
      </rPr>
      <t>42m</t>
    </r>
    <r>
      <rPr>
        <sz val="11"/>
        <color rgb="FF000000"/>
        <rFont val="仿宋_GB2312"/>
        <charset val="134"/>
      </rPr>
      <t>，道路硬化及水沟维修</t>
    </r>
    <r>
      <rPr>
        <sz val="11"/>
        <color rgb="FF000000"/>
        <rFont val="Times New Roman"/>
        <charset val="134"/>
      </rPr>
      <t>60m</t>
    </r>
  </si>
  <si>
    <t xml:space="preserve">本项目以铸牢中华民族共同体意识为目标，赋予“三个意义”，改善民生（促进民族团结）改善农村群众的农业生产条件，及生活条件其中受益脱贫人口52名  </t>
  </si>
  <si>
    <t>本项目以铸牢中华民族共同体意识为目标，赋予“三个意义”，改善民生（促进民族团结）改善52名脱贫人口的生产生活条件，巩固脱贫成果。</t>
  </si>
  <si>
    <r>
      <rPr>
        <sz val="11"/>
        <color rgb="FF000000"/>
        <rFont val="仿宋_GB2312"/>
        <charset val="134"/>
      </rPr>
      <t>五星村</t>
    </r>
  </si>
  <si>
    <r>
      <rPr>
        <sz val="11"/>
        <color rgb="FF000000"/>
        <rFont val="仿宋_GB2312"/>
        <charset val="134"/>
      </rPr>
      <t>五星村少数民族特色发展岩寨谷物晾晒坪建设项目</t>
    </r>
  </si>
  <si>
    <r>
      <rPr>
        <sz val="11"/>
        <color rgb="FF000000"/>
        <rFont val="仿宋_GB2312"/>
        <charset val="134"/>
      </rPr>
      <t>岩寨新建晒谷坪</t>
    </r>
    <r>
      <rPr>
        <sz val="11"/>
        <color rgb="FF000000"/>
        <rFont val="Times New Roman"/>
        <charset val="134"/>
      </rPr>
      <t>1000</t>
    </r>
    <r>
      <rPr>
        <sz val="11"/>
        <color rgb="FF000000"/>
        <rFont val="仿宋_GB2312"/>
        <charset val="134"/>
      </rPr>
      <t>平方米</t>
    </r>
  </si>
  <si>
    <r>
      <rPr>
        <sz val="11"/>
        <color rgb="FF000000"/>
        <rFont val="仿宋_GB2312"/>
        <charset val="134"/>
      </rPr>
      <t>主要用于农忙季节农户集体晒谷子，改善群众出行、生产生活条件，受益人数</t>
    </r>
    <r>
      <rPr>
        <sz val="11"/>
        <color rgb="FF000000"/>
        <rFont val="Times New Roman"/>
        <charset val="134"/>
      </rPr>
      <t>353</t>
    </r>
    <r>
      <rPr>
        <sz val="11"/>
        <color rgb="FF000000"/>
        <rFont val="仿宋_GB2312"/>
        <charset val="134"/>
      </rPr>
      <t>人</t>
    </r>
  </si>
  <si>
    <t>改善71名脱贫人口出行条件，方便农户集体晒谷子，提供文化娱乐场地，促进稳定增收，提升群众满意度</t>
  </si>
  <si>
    <r>
      <rPr>
        <sz val="11"/>
        <color rgb="FF000000"/>
        <rFont val="仿宋_GB2312"/>
        <charset val="134"/>
      </rPr>
      <t>渠阳镇艮山口便民服务中心</t>
    </r>
  </si>
  <si>
    <r>
      <rPr>
        <sz val="11"/>
        <color rgb="FF000000"/>
        <rFont val="仿宋_GB2312"/>
        <charset val="134"/>
      </rPr>
      <t>十里村</t>
    </r>
  </si>
  <si>
    <r>
      <rPr>
        <sz val="11"/>
        <color rgb="FF000000"/>
        <rFont val="仿宋_GB2312"/>
        <charset val="134"/>
      </rPr>
      <t>十里村少数民族特色产业发展基地建设项目</t>
    </r>
  </si>
  <si>
    <r>
      <rPr>
        <sz val="11"/>
        <color rgb="FF000000"/>
        <rFont val="仿宋_GB2312"/>
        <charset val="134"/>
      </rPr>
      <t>十里村</t>
    </r>
    <r>
      <rPr>
        <sz val="11"/>
        <color rgb="FF000000"/>
        <rFont val="Times New Roman"/>
        <charset val="134"/>
      </rPr>
      <t>3</t>
    </r>
    <r>
      <rPr>
        <sz val="11"/>
        <color rgb="FF000000"/>
        <rFont val="仿宋_GB2312"/>
        <charset val="134"/>
      </rPr>
      <t>、</t>
    </r>
    <r>
      <rPr>
        <sz val="11"/>
        <color rgb="FF000000"/>
        <rFont val="Times New Roman"/>
        <charset val="134"/>
      </rPr>
      <t>11</t>
    </r>
    <r>
      <rPr>
        <sz val="11"/>
        <color rgb="FF000000"/>
        <rFont val="仿宋_GB2312"/>
        <charset val="134"/>
      </rPr>
      <t>组制种产业、养鱼基地道路硬化</t>
    </r>
    <r>
      <rPr>
        <sz val="11"/>
        <color rgb="FF000000"/>
        <rFont val="Times New Roman"/>
        <charset val="134"/>
      </rPr>
      <t>3000m2</t>
    </r>
  </si>
  <si>
    <t xml:space="preserve">本项目以铸牢中华民族共同体意识为目标，赋予“三个意义”，改善民生（促进民族团结）改善农村群众的农业生产条件，其中受益脱贫人员191名  </t>
  </si>
  <si>
    <t xml:space="preserve">本项目以铸牢中华民族共同体意识为目标，赋予“三个意义”，改善民生（促进民族团结）改善191名脱贫人口人居环境，提升满意度  </t>
  </si>
  <si>
    <r>
      <rPr>
        <sz val="11"/>
        <color rgb="FF000000"/>
        <rFont val="仿宋_GB2312"/>
        <charset val="134"/>
      </rPr>
      <t>新厂镇</t>
    </r>
  </si>
  <si>
    <r>
      <rPr>
        <sz val="11"/>
        <color rgb="FF000000"/>
        <rFont val="仿宋_GB2312"/>
        <charset val="134"/>
      </rPr>
      <t>覃团村</t>
    </r>
  </si>
  <si>
    <r>
      <rPr>
        <sz val="11"/>
        <color rgb="FF000000"/>
        <rFont val="仿宋_GB2312"/>
        <charset val="134"/>
      </rPr>
      <t>覃团村少数民族特色产业水稻种植基地建设项目</t>
    </r>
  </si>
  <si>
    <r>
      <rPr>
        <sz val="11"/>
        <color rgb="FF000000"/>
        <rFont val="Times New Roman"/>
        <charset val="134"/>
      </rPr>
      <t>6</t>
    </r>
    <r>
      <rPr>
        <sz val="11"/>
        <color rgb="FF000000"/>
        <rFont val="仿宋_GB2312"/>
        <charset val="134"/>
      </rPr>
      <t>、</t>
    </r>
    <r>
      <rPr>
        <sz val="11"/>
        <color rgb="FF000000"/>
        <rFont val="Times New Roman"/>
        <charset val="134"/>
      </rPr>
      <t>7</t>
    </r>
    <r>
      <rPr>
        <sz val="11"/>
        <color rgb="FF000000"/>
        <rFont val="仿宋_GB2312"/>
        <charset val="134"/>
      </rPr>
      <t>组制种基地生产路硬化长约</t>
    </r>
    <r>
      <rPr>
        <sz val="11"/>
        <color rgb="FF000000"/>
        <rFont val="Times New Roman"/>
        <charset val="134"/>
      </rPr>
      <t>600m</t>
    </r>
    <r>
      <rPr>
        <sz val="11"/>
        <color rgb="FF000000"/>
        <rFont val="仿宋_GB2312"/>
        <charset val="134"/>
      </rPr>
      <t>，宽</t>
    </r>
    <r>
      <rPr>
        <sz val="11"/>
        <color rgb="FF000000"/>
        <rFont val="Times New Roman"/>
        <charset val="134"/>
      </rPr>
      <t>3.5m</t>
    </r>
    <r>
      <rPr>
        <sz val="11"/>
        <color rgb="FF000000"/>
        <rFont val="仿宋_GB2312"/>
        <charset val="134"/>
      </rPr>
      <t>，厚</t>
    </r>
    <r>
      <rPr>
        <sz val="11"/>
        <color rgb="FF000000"/>
        <rFont val="Times New Roman"/>
        <charset val="134"/>
      </rPr>
      <t>20cm</t>
    </r>
    <r>
      <rPr>
        <sz val="11"/>
        <color rgb="FF000000"/>
        <rFont val="仿宋_GB2312"/>
        <charset val="134"/>
      </rPr>
      <t>；一处堡坎约</t>
    </r>
    <r>
      <rPr>
        <sz val="11"/>
        <color rgb="FF000000"/>
        <rFont val="Times New Roman"/>
        <charset val="134"/>
      </rPr>
      <t>20</t>
    </r>
    <r>
      <rPr>
        <sz val="11"/>
        <color rgb="FF000000"/>
        <rFont val="仿宋_GB2312"/>
        <charset val="134"/>
      </rPr>
      <t>立方米</t>
    </r>
  </si>
  <si>
    <t>本项目以铸牢中华民族共同体意识为目标，赋予“三个意义”，改善民生（促进民族团结）改善农村群众的农业生产条件，其中受益脱贫人口45名</t>
  </si>
  <si>
    <r>
      <rPr>
        <sz val="11"/>
        <color rgb="FF000000"/>
        <rFont val="仿宋_GB2312"/>
        <charset val="134"/>
      </rPr>
      <t>甘棠镇</t>
    </r>
  </si>
  <si>
    <r>
      <rPr>
        <sz val="11"/>
        <color rgb="FF000000"/>
        <rFont val="仿宋_GB2312"/>
        <charset val="134"/>
      </rPr>
      <t>龙峰村</t>
    </r>
  </si>
  <si>
    <r>
      <rPr>
        <sz val="11"/>
        <color rgb="FF000000"/>
        <rFont val="仿宋_GB2312"/>
        <charset val="134"/>
      </rPr>
      <t>龙峰村少数民族特色产业谷物晾晒坪建设项目</t>
    </r>
  </si>
  <si>
    <r>
      <rPr>
        <sz val="11"/>
        <color rgb="FF000000"/>
        <rFont val="仿宋_GB2312"/>
        <charset val="134"/>
      </rPr>
      <t>龙峰村</t>
    </r>
    <r>
      <rPr>
        <sz val="11"/>
        <color rgb="FF000000"/>
        <rFont val="Times New Roman"/>
        <charset val="134"/>
      </rPr>
      <t>1</t>
    </r>
    <r>
      <rPr>
        <sz val="11"/>
        <color rgb="FF000000"/>
        <rFont val="仿宋_GB2312"/>
        <charset val="134"/>
      </rPr>
      <t>、</t>
    </r>
    <r>
      <rPr>
        <sz val="11"/>
        <color rgb="FF000000"/>
        <rFont val="Times New Roman"/>
        <charset val="134"/>
      </rPr>
      <t>11</t>
    </r>
    <r>
      <rPr>
        <sz val="11"/>
        <color rgb="FF000000"/>
        <rFont val="仿宋_GB2312"/>
        <charset val="134"/>
      </rPr>
      <t>组谷物晾晒坪硬化</t>
    </r>
    <r>
      <rPr>
        <sz val="11"/>
        <color rgb="FF000000"/>
        <rFont val="Times New Roman"/>
        <charset val="134"/>
      </rPr>
      <t>1000m2</t>
    </r>
  </si>
  <si>
    <t>本项目以铸牢中华民族共同体意识为目标，赋予“三个意义”，改善民生（促进民族团结）改善农村群众的农业生产条件，及生活条件其中受益脱贫人口64名</t>
  </si>
  <si>
    <r>
      <rPr>
        <sz val="11"/>
        <color rgb="FF000000"/>
        <rFont val="仿宋_GB2312"/>
        <charset val="134"/>
      </rPr>
      <t>改善</t>
    </r>
    <r>
      <rPr>
        <sz val="11"/>
        <color rgb="FF000000"/>
        <rFont val="Times New Roman"/>
        <charset val="134"/>
      </rPr>
      <t>64</t>
    </r>
    <r>
      <rPr>
        <sz val="11"/>
        <color rgb="FF000000"/>
        <rFont val="仿宋_GB2312"/>
        <charset val="134"/>
      </rPr>
      <t>名脱贫人口的生产生活条件，巩固脱贫成果。</t>
    </r>
  </si>
  <si>
    <r>
      <rPr>
        <sz val="11"/>
        <color rgb="FF000000"/>
        <rFont val="仿宋_GB2312"/>
        <charset val="134"/>
      </rPr>
      <t>三锹乡</t>
    </r>
  </si>
  <si>
    <r>
      <rPr>
        <sz val="11"/>
        <color rgb="FF000000"/>
        <rFont val="仿宋_GB2312"/>
        <charset val="134"/>
      </rPr>
      <t>地妙村</t>
    </r>
  </si>
  <si>
    <r>
      <rPr>
        <sz val="11"/>
        <color rgb="FF000000"/>
        <rFont val="仿宋_GB2312"/>
        <charset val="134"/>
      </rPr>
      <t>地妙村少数民族特色产业谷物晾晒坪建设项目</t>
    </r>
  </si>
  <si>
    <r>
      <rPr>
        <sz val="11"/>
        <color rgb="FF000000"/>
        <rFont val="仿宋_GB2312"/>
        <charset val="134"/>
      </rPr>
      <t>修建粮食谷物等晾晒坪</t>
    </r>
    <r>
      <rPr>
        <sz val="11"/>
        <color rgb="FF000000"/>
        <rFont val="Times New Roman"/>
        <charset val="134"/>
      </rPr>
      <t>1000m2,30*30</t>
    </r>
    <r>
      <rPr>
        <sz val="11"/>
        <color rgb="FF000000"/>
        <rFont val="仿宋_GB2312"/>
        <charset val="134"/>
      </rPr>
      <t>渠道</t>
    </r>
    <r>
      <rPr>
        <sz val="11"/>
        <color rgb="FF000000"/>
        <rFont val="Times New Roman"/>
        <charset val="134"/>
      </rPr>
      <t>600m</t>
    </r>
  </si>
  <si>
    <t xml:space="preserve">本项目以铸牢中华民族共同体意识为目标，赋予“三个意义”，改善民生（促进民族团结）改善农村群众的农业生产条件，其中受益脱贫人员25名  </t>
  </si>
  <si>
    <t xml:space="preserve">本项目以铸牢中华民族共同体意识为目标，赋予“三个意义”，改善民生（促进民族团结）改善25名脱贫人口人居环境，提升满意度  </t>
  </si>
  <si>
    <r>
      <rPr>
        <sz val="11"/>
        <color rgb="FF000000"/>
        <rFont val="仿宋_GB2312"/>
        <charset val="134"/>
      </rPr>
      <t>文溪乡</t>
    </r>
  </si>
  <si>
    <r>
      <rPr>
        <sz val="11"/>
        <color rgb="FF000000"/>
        <rFont val="仿宋_GB2312"/>
        <charset val="134"/>
      </rPr>
      <t>朗溪村</t>
    </r>
  </si>
  <si>
    <t>朗溪村少数民族特色产业大米加工厂建设项目</t>
  </si>
  <si>
    <r>
      <rPr>
        <sz val="11"/>
        <color rgb="FF000000"/>
        <rFont val="仿宋_GB2312"/>
        <charset val="134"/>
      </rPr>
      <t>米厂购置加工设备</t>
    </r>
    <r>
      <rPr>
        <sz val="11"/>
        <color rgb="FF000000"/>
        <rFont val="Times New Roman"/>
        <charset val="134"/>
      </rPr>
      <t>1</t>
    </r>
    <r>
      <rPr>
        <sz val="11"/>
        <color rgb="FF000000"/>
        <rFont val="仿宋_GB2312"/>
        <charset val="134"/>
      </rPr>
      <t>套</t>
    </r>
  </si>
  <si>
    <t xml:space="preserve">本项目以铸牢中华民族共同体意识为目标，赋予“三个意义”，改善民生（促进民族团结）发展壮大集体经济，受益脱贫人口22人  </t>
  </si>
  <si>
    <t>本项目以铸牢中华民族共同体意识为目标，赋予“三个意义”，改善民生（促进民族团结）带动22名脱贫人口稳定增收，巩固脱贫质量</t>
  </si>
  <si>
    <r>
      <rPr>
        <sz val="11"/>
        <color rgb="FF000000"/>
        <rFont val="仿宋_GB2312"/>
        <charset val="134"/>
      </rPr>
      <t>太阳坪乡</t>
    </r>
  </si>
  <si>
    <r>
      <rPr>
        <sz val="11"/>
        <color rgb="FF000000"/>
        <rFont val="仿宋_GB2312"/>
        <charset val="134"/>
      </rPr>
      <t>太阳坪村</t>
    </r>
  </si>
  <si>
    <r>
      <rPr>
        <sz val="11"/>
        <color rgb="FF000000"/>
        <rFont val="仿宋_GB2312"/>
        <charset val="134"/>
      </rPr>
      <t>太阳坪村少数民族特色产业北干道主渠生产灌溉水渠建设项目</t>
    </r>
  </si>
  <si>
    <r>
      <rPr>
        <sz val="11"/>
        <color rgb="FF000000"/>
        <rFont val="仿宋_GB2312"/>
        <charset val="134"/>
      </rPr>
      <t>太阳坪村北干道主渠生产灌溉水渠设施建设维修</t>
    </r>
  </si>
  <si>
    <t>本项目以铸牢中华民族共同体意识为目标，赋予“三个意义”，改善民生（促进民族团结）改善农村群众的生产条件，提升群众满意度其中受益脱贫人口144名。</t>
  </si>
  <si>
    <t>本项目以铸牢中华民族共同体意识为目标，赋予“三个意义”，改善民生（促进民族团结）改善144名脱贫人口农业生产条件，促进稳定增收。</t>
  </si>
  <si>
    <r>
      <rPr>
        <sz val="11"/>
        <color rgb="FF000000"/>
        <rFont val="仿宋_GB2312"/>
        <charset val="134"/>
      </rPr>
      <t>藕团乡</t>
    </r>
  </si>
  <si>
    <r>
      <rPr>
        <sz val="11"/>
        <color rgb="FF000000"/>
        <rFont val="仿宋_GB2312"/>
        <charset val="134"/>
      </rPr>
      <t>老里村</t>
    </r>
  </si>
  <si>
    <r>
      <rPr>
        <sz val="11"/>
        <color rgb="FF000000"/>
        <rFont val="仿宋_GB2312"/>
        <charset val="134"/>
      </rPr>
      <t>老里村少数民族特色产业谷物晾晒坪及附属建设项目</t>
    </r>
  </si>
  <si>
    <t>晾晒场坪硬化500平方米，附属河堤修建50米，</t>
  </si>
  <si>
    <t>本项目以铸牢中华民族共同体意识为目标，赋予“三个意义”，改善民生（促进民族团结）改善农村群众的农业生产条件，其中受益脱贫人口25名</t>
  </si>
  <si>
    <r>
      <rPr>
        <sz val="11"/>
        <color rgb="FF000000"/>
        <rFont val="仿宋_GB2312"/>
        <charset val="134"/>
      </rPr>
      <t>戈村村</t>
    </r>
  </si>
  <si>
    <r>
      <rPr>
        <sz val="11"/>
        <color rgb="FF000000"/>
        <rFont val="仿宋_GB2312"/>
        <charset val="134"/>
      </rPr>
      <t>戈村村少数民族特色产业</t>
    </r>
    <r>
      <rPr>
        <sz val="11"/>
        <color rgb="FF000000"/>
        <rFont val="Times New Roman"/>
        <charset val="134"/>
      </rPr>
      <t>4-7</t>
    </r>
    <r>
      <rPr>
        <sz val="11"/>
        <color rgb="FF000000"/>
        <rFont val="仿宋_GB2312"/>
        <charset val="134"/>
      </rPr>
      <t>组产业道路硬化建设项目</t>
    </r>
  </si>
  <si>
    <r>
      <rPr>
        <sz val="11"/>
        <color rgb="FF000000"/>
        <rFont val="仿宋_GB2312"/>
        <charset val="134"/>
      </rPr>
      <t>杨梅、核桃产业道路硬化</t>
    </r>
    <r>
      <rPr>
        <sz val="11"/>
        <color rgb="FF000000"/>
        <rFont val="Times New Roman"/>
        <charset val="134"/>
      </rPr>
      <t>1000m</t>
    </r>
    <r>
      <rPr>
        <sz val="11"/>
        <color rgb="FF000000"/>
        <rFont val="仿宋_GB2312"/>
        <charset val="134"/>
      </rPr>
      <t>，</t>
    </r>
    <r>
      <rPr>
        <sz val="11"/>
        <color rgb="FF000000"/>
        <rFont val="Times New Roman"/>
        <charset val="134"/>
      </rPr>
      <t>3.0m</t>
    </r>
    <r>
      <rPr>
        <sz val="11"/>
        <color rgb="FF000000"/>
        <rFont val="仿宋_GB2312"/>
        <charset val="134"/>
      </rPr>
      <t>宽</t>
    </r>
  </si>
  <si>
    <t>本项目以铸牢中华民族共同体意识为目标，赋予“三个意义”，改善民生（促进民族团结）带动村民增收，受益脱贫人口52人</t>
  </si>
  <si>
    <t>本项目以铸牢中华民族共同体意识为目标，赋予“三个意义”，改善民生（促进民族团结），巩固拓展脱贫攻坚成果，带动95户398人持续增收，其中脱贫及监测户16户52人</t>
  </si>
  <si>
    <r>
      <rPr>
        <sz val="11"/>
        <color rgb="FF000000"/>
        <rFont val="仿宋_GB2312"/>
        <charset val="134"/>
      </rPr>
      <t>贯堡渡村</t>
    </r>
  </si>
  <si>
    <r>
      <rPr>
        <sz val="11"/>
        <color rgb="FF000000"/>
        <rFont val="仿宋_GB2312"/>
        <charset val="134"/>
      </rPr>
      <t>贯宝渡村少数民族特色村寨村容村貌建设项目</t>
    </r>
  </si>
  <si>
    <r>
      <rPr>
        <sz val="11"/>
        <color rgb="FF000000"/>
        <rFont val="仿宋_GB2312"/>
        <charset val="134"/>
      </rPr>
      <t>挡土墙</t>
    </r>
    <r>
      <rPr>
        <sz val="11"/>
        <color rgb="FF000000"/>
        <rFont val="Times New Roman"/>
        <charset val="134"/>
      </rPr>
      <t>200</t>
    </r>
    <r>
      <rPr>
        <sz val="11"/>
        <color rgb="FF000000"/>
        <rFont val="仿宋_GB2312"/>
        <charset val="134"/>
      </rPr>
      <t>立方米，渠道清淤</t>
    </r>
    <r>
      <rPr>
        <sz val="11"/>
        <color rgb="FF000000"/>
        <rFont val="Times New Roman"/>
        <charset val="134"/>
      </rPr>
      <t>400</t>
    </r>
    <r>
      <rPr>
        <sz val="11"/>
        <color rgb="FF000000"/>
        <rFont val="仿宋_GB2312"/>
        <charset val="134"/>
      </rPr>
      <t>米，取水井维修</t>
    </r>
    <r>
      <rPr>
        <sz val="11"/>
        <color rgb="FF000000"/>
        <rFont val="Times New Roman"/>
        <charset val="134"/>
      </rPr>
      <t>1</t>
    </r>
    <r>
      <rPr>
        <sz val="11"/>
        <color rgb="FF000000"/>
        <rFont val="仿宋_GB2312"/>
        <charset val="134"/>
      </rPr>
      <t>处</t>
    </r>
  </si>
  <si>
    <t>本项目以铸牢中华民族共同体意识为目标，赋予“三个意义”，改善民生（促进民族团结）改善农村群众的农业生产条件，及生活条件其中受益脱贫人口263名</t>
  </si>
  <si>
    <t>本项目以铸牢中华民族共同体意识为目标，赋予“三个意义”，改善民生（促进民族团结）改善263名脱贫人口的生产生活条件，巩固脱贫成果。</t>
  </si>
  <si>
    <r>
      <rPr>
        <sz val="11"/>
        <color rgb="FF000000"/>
        <rFont val="仿宋_GB2312"/>
        <charset val="134"/>
      </rPr>
      <t>太阳坪村少数民族特色产业生产主干道路维修建设项目</t>
    </r>
  </si>
  <si>
    <r>
      <rPr>
        <sz val="11"/>
        <color rgb="FF000000"/>
        <rFont val="仿宋_GB2312"/>
        <charset val="134"/>
      </rPr>
      <t>太阳坪村一二组段至村部生产道路进行维修扩宽</t>
    </r>
    <r>
      <rPr>
        <sz val="11"/>
        <color rgb="FF000000"/>
        <rFont val="Times New Roman"/>
        <charset val="134"/>
      </rPr>
      <t>2000</t>
    </r>
    <r>
      <rPr>
        <sz val="11"/>
        <color rgb="FF000000"/>
        <rFont val="仿宋_GB2312"/>
        <charset val="134"/>
      </rPr>
      <t>米</t>
    </r>
  </si>
  <si>
    <t>本项目以铸牢中华民族共同体意识为目标，赋予“三个意义”，改善民生（促进民族团结）改善群众的生产生活出行条件，其中受益脱贫人口144名。</t>
  </si>
  <si>
    <t>本项目以铸牢中华民族共同体意识为目标，赋予“三个意义”，改善民生（促进民族团结）改善144名脱贫人口生产生活出行条件，促进稳定增收。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</si>
</sst>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2"/>
      <color theme="1"/>
      <name val="宋体"/>
      <charset val="134"/>
      <scheme val="minor"/>
    </font>
    <font>
      <sz val="16"/>
      <color rgb="FF000000"/>
      <name val="黑体"/>
      <charset val="134"/>
    </font>
    <font>
      <sz val="16"/>
      <color rgb="FF000000"/>
      <name val="Times New Roman"/>
      <charset val="134"/>
    </font>
    <font>
      <sz val="11"/>
      <color theme="1"/>
      <name val="Times New Roman"/>
      <charset val="134"/>
    </font>
    <font>
      <sz val="22"/>
      <color rgb="FF000000"/>
      <name val="方正大标宋简体"/>
      <charset val="134"/>
    </font>
    <font>
      <sz val="22"/>
      <color rgb="FF000000"/>
      <name val="Times New Roman"/>
      <charset val="134"/>
    </font>
    <font>
      <sz val="14"/>
      <color rgb="FF000000"/>
      <name val="Times New Roman"/>
      <charset val="134"/>
    </font>
    <font>
      <b/>
      <sz val="10.5"/>
      <color rgb="FF000000"/>
      <name val="Times New Roman"/>
      <charset val="134"/>
    </font>
    <font>
      <b/>
      <sz val="12"/>
      <color rgb="FF000000"/>
      <name val="Times New Roman"/>
      <charset val="134"/>
    </font>
    <font>
      <sz val="12"/>
      <color rgb="FF000000"/>
      <name val="Times New Roman"/>
      <charset val="134"/>
    </font>
    <font>
      <b/>
      <sz val="12"/>
      <color rgb="FF000000"/>
      <name val="楷体_GB2312"/>
      <charset val="134"/>
    </font>
    <font>
      <sz val="12"/>
      <color rgb="FF000000"/>
      <name val="仿宋_GB2312"/>
      <charset val="134"/>
    </font>
    <font>
      <b/>
      <sz val="12"/>
      <color rgb="FF000000"/>
      <name val="黑体"/>
      <charset val="134"/>
    </font>
    <font>
      <sz val="11"/>
      <color rgb="FF000000"/>
      <name val="Times New Roman"/>
      <charset val="134"/>
    </font>
    <font>
      <sz val="10"/>
      <color rgb="FF000000"/>
      <name val="Times New Roman"/>
      <charset val="134"/>
    </font>
    <font>
      <sz val="12"/>
      <name val="Times New Roman"/>
      <charset val="134"/>
    </font>
    <font>
      <sz val="11"/>
      <color rgb="FF000000"/>
      <name val="仿宋_GB2312"/>
      <charset val="134"/>
    </font>
    <font>
      <b/>
      <sz val="10.5"/>
      <color rgb="FF000000"/>
      <name val="宋体"/>
      <charset val="134"/>
    </font>
    <font>
      <b/>
      <sz val="10"/>
      <color rgb="FF000000"/>
      <name val="Times New Roman"/>
      <charset val="134"/>
    </font>
    <font>
      <sz val="12"/>
      <name val="仿宋_GB2312"/>
      <charset val="134"/>
    </font>
    <font>
      <sz val="11"/>
      <name val="仿宋_GB2312"/>
      <charset val="134"/>
    </font>
    <font>
      <sz val="12"/>
      <color theme="1"/>
      <name val="仿宋_GB2312"/>
      <charset val="134"/>
    </font>
    <font>
      <b/>
      <sz val="11"/>
      <color rgb="FF000000"/>
      <name val="Times New Roman"/>
      <charset val="134"/>
    </font>
    <font>
      <sz val="11"/>
      <name val="Times New Roman"/>
      <charset val="134"/>
    </font>
    <font>
      <sz val="12"/>
      <color theme="1"/>
      <name val="Times New Roman"/>
      <charset val="134"/>
    </font>
    <font>
      <sz val="10"/>
      <name val="Times New Roman"/>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仿宋_GB2312"/>
      <charset val="134"/>
    </font>
    <font>
      <sz val="10"/>
      <name val="仿宋_GB2312"/>
      <charset val="134"/>
    </font>
    <font>
      <sz val="12"/>
      <color rgb="FF000000"/>
      <name val="黑体"/>
      <charset val="134"/>
    </font>
    <font>
      <sz val="14"/>
      <color rgb="FF000000"/>
      <name val="仿宋_GB2312"/>
      <charset val="134"/>
    </font>
    <font>
      <sz val="12"/>
      <color rgb="FF000000"/>
      <name val="楷体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5" fillId="0" borderId="0" applyNumberFormat="0" applyFill="0" applyBorder="0" applyAlignment="0" applyProtection="0">
      <alignment vertical="center"/>
    </xf>
    <xf numFmtId="0" fontId="36" fillId="4" borderId="12" applyNumberFormat="0" applyAlignment="0" applyProtection="0">
      <alignment vertical="center"/>
    </xf>
    <xf numFmtId="0" fontId="37" fillId="5" borderId="13" applyNumberFormat="0" applyAlignment="0" applyProtection="0">
      <alignment vertical="center"/>
    </xf>
    <xf numFmtId="0" fontId="38" fillId="5" borderId="12" applyNumberFormat="0" applyAlignment="0" applyProtection="0">
      <alignment vertical="center"/>
    </xf>
    <xf numFmtId="0" fontId="39" fillId="6" borderId="14" applyNumberFormat="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7" fillId="0" borderId="0">
      <protection locked="0"/>
    </xf>
  </cellStyleXfs>
  <cellXfs count="72">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vertical="center"/>
    </xf>
    <xf numFmtId="0" fontId="0" fillId="0" borderId="0" xfId="0"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distributed"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4" xfId="0" applyFont="1" applyFill="1" applyBorder="1" applyAlignment="1">
      <alignment horizontal="center" vertical="center"/>
    </xf>
    <xf numFmtId="0" fontId="11" fillId="0" borderId="3" xfId="0" applyFont="1" applyFill="1" applyBorder="1" applyAlignment="1">
      <alignment horizontal="center" vertical="center" wrapText="1"/>
    </xf>
    <xf numFmtId="0" fontId="9" fillId="0" borderId="4" xfId="0" applyFont="1" applyFill="1" applyBorder="1" applyAlignment="1">
      <alignment horizontal="left" vertical="center"/>
    </xf>
    <xf numFmtId="0" fontId="17" fillId="0" borderId="1" xfId="0"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left" vertical="center"/>
    </xf>
    <xf numFmtId="0" fontId="10"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49" applyFont="1" applyFill="1" applyBorder="1" applyAlignment="1" applyProtection="1">
      <alignment horizontal="left" vertical="center" wrapText="1"/>
    </xf>
    <xf numFmtId="57" fontId="21"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2" fillId="0" borderId="1" xfId="0" applyFont="1" applyFill="1" applyBorder="1" applyAlignment="1">
      <alignment vertical="center"/>
    </xf>
    <xf numFmtId="0" fontId="20" fillId="0" borderId="1" xfId="0"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57" fontId="24" fillId="0" borderId="1" xfId="0" applyNumberFormat="1" applyFont="1" applyFill="1" applyBorder="1" applyAlignment="1">
      <alignment horizontal="center" vertical="center" wrapText="1"/>
    </xf>
    <xf numFmtId="0" fontId="25" fillId="0" borderId="1" xfId="0" applyFont="1" applyFill="1" applyBorder="1" applyAlignment="1">
      <alignment vertical="center"/>
    </xf>
    <xf numFmtId="0" fontId="26"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4" fillId="0" borderId="1" xfId="0" applyFont="1" applyFill="1" applyBorder="1" applyAlignment="1">
      <alignment vertical="center"/>
    </xf>
    <xf numFmtId="0" fontId="16" fillId="0"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9" fillId="0" borderId="1" xfId="0" applyFont="1" applyFill="1" applyBorder="1" applyAlignment="1">
      <alignment horizontal="left" vertical="center" wrapText="1"/>
    </xf>
    <xf numFmtId="57" fontId="14"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57" fontId="20" fillId="0" borderId="0" xfId="0" applyNumberFormat="1" applyFont="1" applyFill="1" applyAlignment="1">
      <alignment horizontal="center" vertical="center" wrapText="1"/>
    </xf>
    <xf numFmtId="57" fontId="20" fillId="0" borderId="0"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79"/>
  <sheetViews>
    <sheetView tabSelected="1" zoomScale="90" zoomScaleNormal="90" topLeftCell="A49" workbookViewId="0">
      <selection activeCell="D49" sqref="D49"/>
    </sheetView>
  </sheetViews>
  <sheetFormatPr defaultColWidth="9" defaultRowHeight="13.5"/>
  <cols>
    <col min="1" max="1" width="3.75" style="2" customWidth="1"/>
    <col min="2" max="2" width="7.25" style="1" customWidth="1"/>
    <col min="3" max="3" width="7" style="1" customWidth="1"/>
    <col min="4" max="4" width="20.625" style="1" customWidth="1"/>
    <col min="5" max="5" width="32.125" style="4" customWidth="1"/>
    <col min="6" max="6" width="5.5" style="1" customWidth="1"/>
    <col min="7" max="7" width="7" style="1" customWidth="1"/>
    <col min="8" max="8" width="10.1333333333333" style="2" customWidth="1"/>
    <col min="9" max="9" width="5.25" style="1" customWidth="1"/>
    <col min="10" max="10" width="29.125" style="4" customWidth="1"/>
    <col min="11" max="11" width="27.375" style="4" customWidth="1"/>
    <col min="12" max="12" width="10.125" style="1" customWidth="1"/>
    <col min="13" max="13" width="11.875" style="1" customWidth="1"/>
    <col min="14" max="14" width="12.1333333333333" style="1" customWidth="1"/>
    <col min="15" max="15" width="5.75" style="1" customWidth="1"/>
    <col min="16" max="16384" width="9" style="1"/>
  </cols>
  <sheetData>
    <row r="1" s="1" customFormat="1" ht="21" customHeight="1" spans="1:15">
      <c r="A1" s="5" t="s">
        <v>0</v>
      </c>
      <c r="B1" s="6"/>
      <c r="C1" s="6"/>
      <c r="D1" s="7"/>
      <c r="E1" s="8"/>
      <c r="F1" s="7"/>
      <c r="G1" s="7"/>
      <c r="H1" s="9"/>
      <c r="I1" s="7"/>
      <c r="J1" s="8"/>
      <c r="K1" s="8"/>
      <c r="L1" s="7"/>
      <c r="M1" s="7"/>
      <c r="N1" s="7"/>
      <c r="O1" s="7"/>
    </row>
    <row r="2" s="1" customFormat="1" ht="60" customHeight="1" spans="1:15">
      <c r="A2" s="10" t="s">
        <v>1</v>
      </c>
      <c r="B2" s="11"/>
      <c r="C2" s="11"/>
      <c r="D2" s="11"/>
      <c r="E2" s="12"/>
      <c r="F2" s="11"/>
      <c r="G2" s="11"/>
      <c r="H2" s="11"/>
      <c r="I2" s="11"/>
      <c r="J2" s="12"/>
      <c r="K2" s="12"/>
      <c r="L2" s="11"/>
      <c r="M2" s="11"/>
      <c r="N2" s="11"/>
      <c r="O2" s="11"/>
    </row>
    <row r="3" s="1" customFormat="1" ht="19.5" customHeight="1" spans="1:15">
      <c r="A3" s="13" t="s">
        <v>2</v>
      </c>
      <c r="B3" s="13"/>
      <c r="C3" s="13"/>
      <c r="D3" s="13"/>
      <c r="E3" s="14"/>
      <c r="F3" s="13"/>
      <c r="G3" s="13"/>
      <c r="H3" s="13"/>
      <c r="I3" s="13"/>
      <c r="J3" s="14"/>
      <c r="K3" s="14"/>
      <c r="L3" s="13"/>
      <c r="M3" s="13"/>
      <c r="N3" s="13"/>
      <c r="O3" s="13"/>
    </row>
    <row r="4" s="2" customFormat="1" ht="21" customHeight="1" spans="1:15">
      <c r="A4" s="15" t="s">
        <v>3</v>
      </c>
      <c r="B4" s="15" t="s">
        <v>4</v>
      </c>
      <c r="C4" s="15" t="s">
        <v>5</v>
      </c>
      <c r="D4" s="15" t="s">
        <v>6</v>
      </c>
      <c r="E4" s="16" t="s">
        <v>7</v>
      </c>
      <c r="F4" s="16" t="s">
        <v>8</v>
      </c>
      <c r="G4" s="15" t="s">
        <v>9</v>
      </c>
      <c r="H4" s="16" t="s">
        <v>10</v>
      </c>
      <c r="I4" s="16" t="s">
        <v>11</v>
      </c>
      <c r="J4" s="15" t="s">
        <v>12</v>
      </c>
      <c r="K4" s="15" t="s">
        <v>13</v>
      </c>
      <c r="L4" s="49" t="s">
        <v>14</v>
      </c>
      <c r="M4" s="15"/>
      <c r="N4" s="16" t="s">
        <v>15</v>
      </c>
      <c r="O4" s="15" t="s">
        <v>16</v>
      </c>
    </row>
    <row r="5" s="2" customFormat="1" ht="16.5" customHeight="1" spans="1:15">
      <c r="A5" s="15"/>
      <c r="B5" s="15"/>
      <c r="C5" s="15"/>
      <c r="D5" s="15"/>
      <c r="E5" s="17"/>
      <c r="F5" s="17"/>
      <c r="G5" s="15"/>
      <c r="H5" s="17"/>
      <c r="I5" s="17"/>
      <c r="J5" s="15"/>
      <c r="K5" s="15"/>
      <c r="L5" s="16" t="s">
        <v>17</v>
      </c>
      <c r="M5" s="16" t="s">
        <v>18</v>
      </c>
      <c r="N5" s="17"/>
      <c r="O5" s="15"/>
    </row>
    <row r="6" s="2" customFormat="1" ht="16.5" customHeight="1" spans="1:15">
      <c r="A6" s="15"/>
      <c r="B6" s="15"/>
      <c r="C6" s="15"/>
      <c r="D6" s="15"/>
      <c r="E6" s="18"/>
      <c r="F6" s="18"/>
      <c r="G6" s="15"/>
      <c r="H6" s="18"/>
      <c r="I6" s="18"/>
      <c r="J6" s="15"/>
      <c r="K6" s="15"/>
      <c r="L6" s="18"/>
      <c r="M6" s="18"/>
      <c r="N6" s="18"/>
      <c r="O6" s="15"/>
    </row>
    <row r="7" s="1" customFormat="1" ht="32" customHeight="1" spans="1:15">
      <c r="A7" s="19" t="s">
        <v>19</v>
      </c>
      <c r="B7" s="20"/>
      <c r="C7" s="21"/>
      <c r="D7" s="21"/>
      <c r="E7" s="22"/>
      <c r="F7" s="21"/>
      <c r="G7" s="21"/>
      <c r="H7" s="23">
        <f>H8+H25+H28+H52+H61</f>
        <v>3745</v>
      </c>
      <c r="I7" s="21"/>
      <c r="J7" s="22"/>
      <c r="K7" s="22"/>
      <c r="L7" s="21"/>
      <c r="M7" s="21"/>
      <c r="N7" s="21"/>
      <c r="O7" s="21"/>
    </row>
    <row r="8" s="3" customFormat="1" ht="25" customHeight="1" spans="1:15">
      <c r="A8" s="24" t="s">
        <v>20</v>
      </c>
      <c r="B8" s="25"/>
      <c r="C8" s="26"/>
      <c r="D8" s="21" t="s">
        <v>21</v>
      </c>
      <c r="E8" s="27"/>
      <c r="F8" s="26"/>
      <c r="G8" s="26"/>
      <c r="H8" s="21">
        <f>H9+H22</f>
        <v>603.01</v>
      </c>
      <c r="I8" s="26"/>
      <c r="J8" s="27"/>
      <c r="K8" s="27"/>
      <c r="L8" s="26"/>
      <c r="M8" s="21"/>
      <c r="N8" s="21"/>
      <c r="O8" s="21"/>
    </row>
    <row r="9" s="1" customFormat="1" ht="30" customHeight="1" spans="1:15">
      <c r="A9" s="24" t="s">
        <v>22</v>
      </c>
      <c r="B9" s="25"/>
      <c r="C9" s="26"/>
      <c r="D9" s="28" t="s">
        <v>23</v>
      </c>
      <c r="E9" s="27"/>
      <c r="F9" s="26"/>
      <c r="G9" s="26"/>
      <c r="H9" s="21">
        <f>SUM(H10:H21)</f>
        <v>543.01</v>
      </c>
      <c r="I9" s="26"/>
      <c r="J9" s="27"/>
      <c r="K9" s="27"/>
      <c r="L9" s="26"/>
      <c r="M9" s="26"/>
      <c r="N9" s="21"/>
      <c r="O9" s="50"/>
    </row>
    <row r="10" s="1" customFormat="1" ht="75" customHeight="1" spans="1:15">
      <c r="A10" s="29">
        <v>1</v>
      </c>
      <c r="B10" s="29" t="s">
        <v>24</v>
      </c>
      <c r="C10" s="29" t="s">
        <v>25</v>
      </c>
      <c r="D10" s="29" t="s">
        <v>26</v>
      </c>
      <c r="E10" s="30" t="s">
        <v>27</v>
      </c>
      <c r="F10" s="29" t="s">
        <v>28</v>
      </c>
      <c r="G10" s="29" t="s">
        <v>29</v>
      </c>
      <c r="H10" s="29">
        <v>115</v>
      </c>
      <c r="I10" s="29" t="s">
        <v>30</v>
      </c>
      <c r="J10" s="51" t="s">
        <v>31</v>
      </c>
      <c r="K10" s="51" t="s">
        <v>32</v>
      </c>
      <c r="L10" s="52">
        <v>45717</v>
      </c>
      <c r="M10" s="52">
        <v>45992</v>
      </c>
      <c r="N10" s="29" t="s">
        <v>33</v>
      </c>
      <c r="O10" s="29"/>
    </row>
    <row r="11" s="1" customFormat="1" ht="69" customHeight="1" spans="1:15">
      <c r="A11" s="29">
        <v>2</v>
      </c>
      <c r="B11" s="29" t="s">
        <v>34</v>
      </c>
      <c r="C11" s="29" t="s">
        <v>35</v>
      </c>
      <c r="D11" s="29" t="s">
        <v>36</v>
      </c>
      <c r="E11" s="30" t="s">
        <v>37</v>
      </c>
      <c r="F11" s="29" t="s">
        <v>35</v>
      </c>
      <c r="G11" s="29" t="s">
        <v>29</v>
      </c>
      <c r="H11" s="29">
        <v>143.04</v>
      </c>
      <c r="I11" s="29" t="s">
        <v>30</v>
      </c>
      <c r="J11" s="53" t="s">
        <v>38</v>
      </c>
      <c r="K11" s="53" t="s">
        <v>39</v>
      </c>
      <c r="L11" s="52">
        <v>45717</v>
      </c>
      <c r="M11" s="52">
        <v>45992</v>
      </c>
      <c r="N11" s="29" t="s">
        <v>40</v>
      </c>
      <c r="O11" s="29"/>
    </row>
    <row r="12" s="1" customFormat="1" ht="69" customHeight="1" spans="1:15">
      <c r="A12" s="29">
        <v>3</v>
      </c>
      <c r="B12" s="29" t="s">
        <v>41</v>
      </c>
      <c r="C12" s="29" t="s">
        <v>42</v>
      </c>
      <c r="D12" s="29" t="s">
        <v>43</v>
      </c>
      <c r="E12" s="30" t="s">
        <v>44</v>
      </c>
      <c r="F12" s="29" t="s">
        <v>42</v>
      </c>
      <c r="G12" s="29" t="s">
        <v>29</v>
      </c>
      <c r="H12" s="29">
        <v>28.99</v>
      </c>
      <c r="I12" s="29" t="s">
        <v>30</v>
      </c>
      <c r="J12" s="30" t="s">
        <v>45</v>
      </c>
      <c r="K12" s="53" t="s">
        <v>46</v>
      </c>
      <c r="L12" s="52">
        <v>45717</v>
      </c>
      <c r="M12" s="52">
        <v>45992</v>
      </c>
      <c r="N12" s="29" t="s">
        <v>40</v>
      </c>
      <c r="O12" s="29"/>
    </row>
    <row r="13" s="3" customFormat="1" ht="57" customHeight="1" spans="1:19">
      <c r="A13" s="29">
        <v>4</v>
      </c>
      <c r="B13" s="29" t="s">
        <v>41</v>
      </c>
      <c r="C13" s="29" t="s">
        <v>47</v>
      </c>
      <c r="D13" s="29" t="s">
        <v>48</v>
      </c>
      <c r="E13" s="30" t="s">
        <v>49</v>
      </c>
      <c r="F13" s="29" t="s">
        <v>47</v>
      </c>
      <c r="G13" s="29" t="s">
        <v>29</v>
      </c>
      <c r="H13" s="29">
        <v>22.18</v>
      </c>
      <c r="I13" s="29" t="s">
        <v>30</v>
      </c>
      <c r="J13" s="30" t="s">
        <v>50</v>
      </c>
      <c r="K13" s="30" t="s">
        <v>50</v>
      </c>
      <c r="L13" s="52">
        <v>45717</v>
      </c>
      <c r="M13" s="52">
        <v>45992</v>
      </c>
      <c r="N13" s="29" t="s">
        <v>51</v>
      </c>
      <c r="O13" s="54"/>
      <c r="S13" s="68"/>
    </row>
    <row r="14" s="3" customFormat="1" ht="68" customHeight="1" spans="1:19">
      <c r="A14" s="29">
        <v>5</v>
      </c>
      <c r="B14" s="29" t="s">
        <v>52</v>
      </c>
      <c r="C14" s="29" t="s">
        <v>53</v>
      </c>
      <c r="D14" s="29" t="s">
        <v>54</v>
      </c>
      <c r="E14" s="30" t="s">
        <v>55</v>
      </c>
      <c r="F14" s="29" t="s">
        <v>53</v>
      </c>
      <c r="G14" s="29" t="s">
        <v>29</v>
      </c>
      <c r="H14" s="29">
        <v>30</v>
      </c>
      <c r="I14" s="29" t="s">
        <v>30</v>
      </c>
      <c r="J14" s="30" t="s">
        <v>56</v>
      </c>
      <c r="K14" s="30" t="s">
        <v>57</v>
      </c>
      <c r="L14" s="52">
        <v>45717</v>
      </c>
      <c r="M14" s="52">
        <v>45992</v>
      </c>
      <c r="N14" s="29" t="s">
        <v>58</v>
      </c>
      <c r="O14" s="29"/>
      <c r="S14" s="68"/>
    </row>
    <row r="15" s="1" customFormat="1" ht="56" customHeight="1" spans="1:15">
      <c r="A15" s="29">
        <v>6</v>
      </c>
      <c r="B15" s="29" t="s">
        <v>52</v>
      </c>
      <c r="C15" s="29" t="s">
        <v>59</v>
      </c>
      <c r="D15" s="29" t="s">
        <v>60</v>
      </c>
      <c r="E15" s="30" t="s">
        <v>61</v>
      </c>
      <c r="F15" s="29" t="s">
        <v>59</v>
      </c>
      <c r="G15" s="29" t="s">
        <v>29</v>
      </c>
      <c r="H15" s="29">
        <v>40</v>
      </c>
      <c r="I15" s="29" t="s">
        <v>30</v>
      </c>
      <c r="J15" s="30" t="s">
        <v>62</v>
      </c>
      <c r="K15" s="30" t="s">
        <v>62</v>
      </c>
      <c r="L15" s="52">
        <v>45717</v>
      </c>
      <c r="M15" s="52">
        <v>45992</v>
      </c>
      <c r="N15" s="29" t="s">
        <v>58</v>
      </c>
      <c r="O15" s="29"/>
    </row>
    <row r="16" s="1" customFormat="1" ht="58" customHeight="1" spans="1:15">
      <c r="A16" s="29">
        <v>7</v>
      </c>
      <c r="B16" s="29" t="s">
        <v>63</v>
      </c>
      <c r="C16" s="29" t="s">
        <v>64</v>
      </c>
      <c r="D16" s="29" t="s">
        <v>65</v>
      </c>
      <c r="E16" s="30" t="s">
        <v>66</v>
      </c>
      <c r="F16" s="29" t="s">
        <v>64</v>
      </c>
      <c r="G16" s="29" t="s">
        <v>29</v>
      </c>
      <c r="H16" s="29">
        <v>47</v>
      </c>
      <c r="I16" s="29" t="s">
        <v>30</v>
      </c>
      <c r="J16" s="30" t="s">
        <v>67</v>
      </c>
      <c r="K16" s="30" t="s">
        <v>68</v>
      </c>
      <c r="L16" s="52">
        <v>45717</v>
      </c>
      <c r="M16" s="52">
        <v>45992</v>
      </c>
      <c r="N16" s="29" t="s">
        <v>63</v>
      </c>
      <c r="O16" s="29"/>
    </row>
    <row r="17" s="1" customFormat="1" ht="72" customHeight="1" spans="1:15">
      <c r="A17" s="29">
        <v>8</v>
      </c>
      <c r="B17" s="29" t="s">
        <v>69</v>
      </c>
      <c r="C17" s="29" t="s">
        <v>70</v>
      </c>
      <c r="D17" s="29" t="s">
        <v>71</v>
      </c>
      <c r="E17" s="30" t="s">
        <v>72</v>
      </c>
      <c r="F17" s="29" t="s">
        <v>70</v>
      </c>
      <c r="G17" s="29" t="s">
        <v>29</v>
      </c>
      <c r="H17" s="29">
        <v>20</v>
      </c>
      <c r="I17" s="29" t="s">
        <v>30</v>
      </c>
      <c r="J17" s="30" t="s">
        <v>73</v>
      </c>
      <c r="K17" s="30" t="s">
        <v>73</v>
      </c>
      <c r="L17" s="52">
        <v>45717</v>
      </c>
      <c r="M17" s="52">
        <v>45992</v>
      </c>
      <c r="N17" s="29" t="s">
        <v>74</v>
      </c>
      <c r="O17" s="29"/>
    </row>
    <row r="18" s="1" customFormat="1" ht="56" customHeight="1" spans="1:15">
      <c r="A18" s="29">
        <v>9</v>
      </c>
      <c r="B18" s="29" t="s">
        <v>75</v>
      </c>
      <c r="C18" s="29" t="s">
        <v>76</v>
      </c>
      <c r="D18" s="29" t="s">
        <v>77</v>
      </c>
      <c r="E18" s="30" t="s">
        <v>78</v>
      </c>
      <c r="F18" s="29" t="s">
        <v>76</v>
      </c>
      <c r="G18" s="29" t="s">
        <v>29</v>
      </c>
      <c r="H18" s="29">
        <v>15</v>
      </c>
      <c r="I18" s="29" t="s">
        <v>30</v>
      </c>
      <c r="J18" s="30" t="s">
        <v>79</v>
      </c>
      <c r="K18" s="30" t="s">
        <v>80</v>
      </c>
      <c r="L18" s="52">
        <v>45717</v>
      </c>
      <c r="M18" s="52">
        <v>45992</v>
      </c>
      <c r="N18" s="29" t="s">
        <v>81</v>
      </c>
      <c r="O18" s="29"/>
    </row>
    <row r="19" s="1" customFormat="1" ht="61" customHeight="1" spans="1:15">
      <c r="A19" s="29">
        <v>10</v>
      </c>
      <c r="B19" s="29" t="s">
        <v>75</v>
      </c>
      <c r="C19" s="29" t="s">
        <v>82</v>
      </c>
      <c r="D19" s="29" t="s">
        <v>83</v>
      </c>
      <c r="E19" s="30" t="s">
        <v>84</v>
      </c>
      <c r="F19" s="29" t="s">
        <v>82</v>
      </c>
      <c r="G19" s="29" t="s">
        <v>29</v>
      </c>
      <c r="H19" s="29">
        <v>9</v>
      </c>
      <c r="I19" s="29" t="s">
        <v>30</v>
      </c>
      <c r="J19" s="30" t="s">
        <v>85</v>
      </c>
      <c r="K19" s="30" t="s">
        <v>86</v>
      </c>
      <c r="L19" s="52">
        <v>45717</v>
      </c>
      <c r="M19" s="52">
        <v>45992</v>
      </c>
      <c r="N19" s="29" t="s">
        <v>87</v>
      </c>
      <c r="O19" s="54"/>
    </row>
    <row r="20" s="3" customFormat="1" ht="62" customHeight="1" spans="1:19">
      <c r="A20" s="29">
        <v>11</v>
      </c>
      <c r="B20" s="29" t="s">
        <v>75</v>
      </c>
      <c r="C20" s="29" t="s">
        <v>88</v>
      </c>
      <c r="D20" s="29" t="s">
        <v>89</v>
      </c>
      <c r="E20" s="30" t="s">
        <v>90</v>
      </c>
      <c r="F20" s="29" t="s">
        <v>88</v>
      </c>
      <c r="G20" s="29" t="s">
        <v>29</v>
      </c>
      <c r="H20" s="29">
        <v>47.8</v>
      </c>
      <c r="I20" s="29" t="s">
        <v>30</v>
      </c>
      <c r="J20" s="53" t="s">
        <v>91</v>
      </c>
      <c r="K20" s="55" t="s">
        <v>92</v>
      </c>
      <c r="L20" s="52">
        <v>45717</v>
      </c>
      <c r="M20" s="52">
        <v>45992</v>
      </c>
      <c r="N20" s="29" t="s">
        <v>81</v>
      </c>
      <c r="O20" s="29"/>
      <c r="S20" s="68"/>
    </row>
    <row r="21" s="3" customFormat="1" ht="61" customHeight="1" spans="1:19">
      <c r="A21" s="29">
        <v>12</v>
      </c>
      <c r="B21" s="29" t="s">
        <v>93</v>
      </c>
      <c r="C21" s="29" t="s">
        <v>94</v>
      </c>
      <c r="D21" s="29" t="s">
        <v>95</v>
      </c>
      <c r="E21" s="30" t="s">
        <v>96</v>
      </c>
      <c r="F21" s="29" t="s">
        <v>94</v>
      </c>
      <c r="G21" s="29" t="s">
        <v>29</v>
      </c>
      <c r="H21" s="29">
        <v>25</v>
      </c>
      <c r="I21" s="29" t="s">
        <v>30</v>
      </c>
      <c r="J21" s="53" t="s">
        <v>97</v>
      </c>
      <c r="K21" s="55" t="s">
        <v>98</v>
      </c>
      <c r="L21" s="52">
        <v>45717</v>
      </c>
      <c r="M21" s="52">
        <v>45992</v>
      </c>
      <c r="N21" s="29" t="s">
        <v>99</v>
      </c>
      <c r="O21" s="29"/>
      <c r="S21" s="68"/>
    </row>
    <row r="22" s="3" customFormat="1" ht="32" customHeight="1" spans="1:19">
      <c r="A22" s="19" t="s">
        <v>100</v>
      </c>
      <c r="B22" s="20"/>
      <c r="C22" s="21"/>
      <c r="D22" s="28" t="s">
        <v>101</v>
      </c>
      <c r="E22" s="22"/>
      <c r="F22" s="21"/>
      <c r="G22" s="21"/>
      <c r="H22" s="21">
        <f>SUM(H23:H24)</f>
        <v>60</v>
      </c>
      <c r="I22" s="21"/>
      <c r="J22" s="22"/>
      <c r="K22" s="22"/>
      <c r="L22" s="56"/>
      <c r="M22" s="56"/>
      <c r="N22" s="21"/>
      <c r="O22" s="21"/>
      <c r="S22" s="68"/>
    </row>
    <row r="23" s="3" customFormat="1" ht="100" customHeight="1" spans="1:19">
      <c r="A23" s="29">
        <v>13</v>
      </c>
      <c r="B23" s="29" t="s">
        <v>69</v>
      </c>
      <c r="C23" s="29" t="s">
        <v>102</v>
      </c>
      <c r="D23" s="29" t="s">
        <v>103</v>
      </c>
      <c r="E23" s="30" t="s">
        <v>104</v>
      </c>
      <c r="F23" s="29" t="s">
        <v>102</v>
      </c>
      <c r="G23" s="29" t="s">
        <v>29</v>
      </c>
      <c r="H23" s="29">
        <v>30</v>
      </c>
      <c r="I23" s="29" t="s">
        <v>30</v>
      </c>
      <c r="J23" s="30" t="s">
        <v>105</v>
      </c>
      <c r="K23" s="30" t="s">
        <v>105</v>
      </c>
      <c r="L23" s="52">
        <v>45717</v>
      </c>
      <c r="M23" s="52">
        <v>45992</v>
      </c>
      <c r="N23" s="29" t="s">
        <v>74</v>
      </c>
      <c r="O23" s="54"/>
      <c r="S23" s="68"/>
    </row>
    <row r="24" s="3" customFormat="1" ht="91" customHeight="1" spans="1:19">
      <c r="A24" s="29">
        <v>14</v>
      </c>
      <c r="B24" s="29" t="s">
        <v>106</v>
      </c>
      <c r="C24" s="29" t="s">
        <v>107</v>
      </c>
      <c r="D24" s="29" t="s">
        <v>108</v>
      </c>
      <c r="E24" s="30" t="s">
        <v>109</v>
      </c>
      <c r="F24" s="29" t="s">
        <v>107</v>
      </c>
      <c r="G24" s="29" t="s">
        <v>29</v>
      </c>
      <c r="H24" s="29">
        <v>30</v>
      </c>
      <c r="I24" s="29" t="s">
        <v>30</v>
      </c>
      <c r="J24" s="30" t="s">
        <v>110</v>
      </c>
      <c r="K24" s="30" t="s">
        <v>111</v>
      </c>
      <c r="L24" s="52">
        <v>45717</v>
      </c>
      <c r="M24" s="52">
        <v>45992</v>
      </c>
      <c r="N24" s="29" t="s">
        <v>106</v>
      </c>
      <c r="O24" s="54"/>
      <c r="S24" s="68"/>
    </row>
    <row r="25" s="3" customFormat="1" ht="32" customHeight="1" spans="1:19">
      <c r="A25" s="19" t="s">
        <v>112</v>
      </c>
      <c r="B25" s="20"/>
      <c r="C25" s="26"/>
      <c r="D25" s="31" t="s">
        <v>113</v>
      </c>
      <c r="E25" s="32"/>
      <c r="F25" s="26"/>
      <c r="G25" s="26"/>
      <c r="H25" s="33">
        <v>290</v>
      </c>
      <c r="I25" s="26"/>
      <c r="J25" s="27"/>
      <c r="K25" s="27"/>
      <c r="L25" s="57"/>
      <c r="M25" s="57"/>
      <c r="N25" s="26"/>
      <c r="O25" s="58"/>
      <c r="S25" s="68"/>
    </row>
    <row r="26" s="3" customFormat="1" ht="25" customHeight="1" spans="1:19">
      <c r="A26" s="19" t="s">
        <v>114</v>
      </c>
      <c r="B26" s="20"/>
      <c r="C26" s="26"/>
      <c r="D26" s="28" t="s">
        <v>115</v>
      </c>
      <c r="E26" s="32"/>
      <c r="F26" s="26"/>
      <c r="G26" s="26"/>
      <c r="H26" s="21">
        <v>290</v>
      </c>
      <c r="I26" s="26"/>
      <c r="J26" s="27"/>
      <c r="K26" s="27"/>
      <c r="L26" s="57"/>
      <c r="M26" s="57"/>
      <c r="N26" s="38"/>
      <c r="O26" s="58"/>
      <c r="S26" s="68"/>
    </row>
    <row r="27" s="1" customFormat="1" ht="51" customHeight="1" spans="1:15">
      <c r="A27" s="26">
        <v>20</v>
      </c>
      <c r="B27" s="34" t="s">
        <v>116</v>
      </c>
      <c r="C27" s="34" t="s">
        <v>117</v>
      </c>
      <c r="D27" s="34" t="s">
        <v>118</v>
      </c>
      <c r="E27" s="35" t="s">
        <v>119</v>
      </c>
      <c r="F27" s="34" t="s">
        <v>117</v>
      </c>
      <c r="G27" s="34" t="s">
        <v>120</v>
      </c>
      <c r="H27" s="34">
        <v>290</v>
      </c>
      <c r="I27" s="34" t="s">
        <v>121</v>
      </c>
      <c r="J27" s="59" t="s">
        <v>122</v>
      </c>
      <c r="K27" s="59" t="s">
        <v>123</v>
      </c>
      <c r="L27" s="57">
        <v>45717</v>
      </c>
      <c r="M27" s="57">
        <v>45992</v>
      </c>
      <c r="N27" s="60" t="s">
        <v>124</v>
      </c>
      <c r="O27" s="61"/>
    </row>
    <row r="28" s="3" customFormat="1" ht="26" customHeight="1" spans="1:19">
      <c r="A28" s="19" t="s">
        <v>125</v>
      </c>
      <c r="B28" s="20"/>
      <c r="C28" s="21"/>
      <c r="D28" s="33" t="s">
        <v>126</v>
      </c>
      <c r="E28" s="22"/>
      <c r="F28" s="21"/>
      <c r="G28" s="26"/>
      <c r="H28" s="21">
        <f>H29+H50</f>
        <v>1595.99</v>
      </c>
      <c r="I28" s="21"/>
      <c r="J28" s="22"/>
      <c r="K28" s="22"/>
      <c r="L28" s="56"/>
      <c r="M28" s="56"/>
      <c r="N28" s="21"/>
      <c r="O28" s="21"/>
      <c r="S28" s="69"/>
    </row>
    <row r="29" s="1" customFormat="1" ht="29" customHeight="1" spans="1:15">
      <c r="A29" s="19" t="s">
        <v>127</v>
      </c>
      <c r="B29" s="20"/>
      <c r="C29" s="21"/>
      <c r="D29" s="28" t="s">
        <v>128</v>
      </c>
      <c r="E29" s="22"/>
      <c r="F29" s="21"/>
      <c r="G29" s="26"/>
      <c r="H29" s="21">
        <f>SUM(H30:H49)</f>
        <v>1560.99</v>
      </c>
      <c r="I29" s="21"/>
      <c r="J29" s="22"/>
      <c r="K29" s="22"/>
      <c r="L29" s="56"/>
      <c r="M29" s="56"/>
      <c r="N29" s="21"/>
      <c r="O29" s="50"/>
    </row>
    <row r="30" s="1" customFormat="1" ht="70" customHeight="1" spans="1:15">
      <c r="A30" s="26">
        <v>15</v>
      </c>
      <c r="B30" s="26" t="s">
        <v>129</v>
      </c>
      <c r="C30" s="26" t="s">
        <v>130</v>
      </c>
      <c r="D30" s="26" t="s">
        <v>131</v>
      </c>
      <c r="E30" s="30" t="s">
        <v>132</v>
      </c>
      <c r="F30" s="26" t="s">
        <v>130</v>
      </c>
      <c r="G30" s="36" t="s">
        <v>133</v>
      </c>
      <c r="H30" s="26">
        <v>300</v>
      </c>
      <c r="I30" s="26" t="s">
        <v>134</v>
      </c>
      <c r="J30" s="30" t="s">
        <v>135</v>
      </c>
      <c r="K30" s="27" t="s">
        <v>136</v>
      </c>
      <c r="L30" s="57">
        <v>45717</v>
      </c>
      <c r="M30" s="57">
        <v>45992</v>
      </c>
      <c r="N30" s="29" t="s">
        <v>137</v>
      </c>
      <c r="O30" s="26"/>
    </row>
    <row r="31" s="1" customFormat="1" ht="54" customHeight="1" spans="1:15">
      <c r="A31" s="26">
        <v>16</v>
      </c>
      <c r="B31" s="26" t="s">
        <v>129</v>
      </c>
      <c r="C31" s="26" t="s">
        <v>130</v>
      </c>
      <c r="D31" s="26" t="s">
        <v>138</v>
      </c>
      <c r="E31" s="27" t="s">
        <v>139</v>
      </c>
      <c r="F31" s="26" t="s">
        <v>130</v>
      </c>
      <c r="G31" s="36" t="s">
        <v>140</v>
      </c>
      <c r="H31" s="26">
        <v>287.34</v>
      </c>
      <c r="I31" s="26" t="s">
        <v>134</v>
      </c>
      <c r="J31" s="27" t="s">
        <v>141</v>
      </c>
      <c r="K31" s="27" t="s">
        <v>142</v>
      </c>
      <c r="L31" s="57">
        <v>45717</v>
      </c>
      <c r="M31" s="57">
        <v>45992</v>
      </c>
      <c r="N31" s="29" t="s">
        <v>143</v>
      </c>
      <c r="O31" s="21"/>
    </row>
    <row r="32" s="1" customFormat="1" ht="61" customHeight="1" spans="1:15">
      <c r="A32" s="26">
        <v>17</v>
      </c>
      <c r="B32" s="26" t="s">
        <v>144</v>
      </c>
      <c r="C32" s="26" t="s">
        <v>145</v>
      </c>
      <c r="D32" s="27" t="s">
        <v>146</v>
      </c>
      <c r="E32" s="27" t="s">
        <v>147</v>
      </c>
      <c r="F32" s="26" t="s">
        <v>145</v>
      </c>
      <c r="G32" s="26" t="s">
        <v>148</v>
      </c>
      <c r="H32" s="26">
        <v>300</v>
      </c>
      <c r="I32" s="26" t="s">
        <v>134</v>
      </c>
      <c r="J32" s="27" t="s">
        <v>149</v>
      </c>
      <c r="K32" s="27" t="s">
        <v>150</v>
      </c>
      <c r="L32" s="57">
        <v>45717</v>
      </c>
      <c r="M32" s="57">
        <v>45992</v>
      </c>
      <c r="N32" s="29" t="s">
        <v>24</v>
      </c>
      <c r="O32" s="26"/>
    </row>
    <row r="33" s="1" customFormat="1" ht="77" customHeight="1" spans="1:15">
      <c r="A33" s="26">
        <v>18</v>
      </c>
      <c r="B33" s="26" t="s">
        <v>144</v>
      </c>
      <c r="C33" s="26" t="s">
        <v>145</v>
      </c>
      <c r="D33" s="26" t="s">
        <v>151</v>
      </c>
      <c r="E33" s="27" t="s">
        <v>152</v>
      </c>
      <c r="F33" s="26" t="s">
        <v>145</v>
      </c>
      <c r="G33" s="26" t="s">
        <v>148</v>
      </c>
      <c r="H33" s="26">
        <v>32</v>
      </c>
      <c r="I33" s="26" t="s">
        <v>134</v>
      </c>
      <c r="J33" s="62" t="s">
        <v>153</v>
      </c>
      <c r="K33" s="62" t="s">
        <v>154</v>
      </c>
      <c r="L33" s="57">
        <v>45717</v>
      </c>
      <c r="M33" s="57">
        <v>45992</v>
      </c>
      <c r="N33" s="29" t="s">
        <v>24</v>
      </c>
      <c r="O33" s="26"/>
    </row>
    <row r="34" s="1" customFormat="1" ht="84" customHeight="1" spans="1:15">
      <c r="A34" s="26">
        <v>19</v>
      </c>
      <c r="B34" s="26" t="s">
        <v>144</v>
      </c>
      <c r="C34" s="26" t="s">
        <v>155</v>
      </c>
      <c r="D34" s="26" t="s">
        <v>156</v>
      </c>
      <c r="E34" s="30" t="s">
        <v>157</v>
      </c>
      <c r="F34" s="26" t="s">
        <v>155</v>
      </c>
      <c r="G34" s="26" t="s">
        <v>148</v>
      </c>
      <c r="H34" s="26">
        <v>48</v>
      </c>
      <c r="I34" s="26" t="s">
        <v>134</v>
      </c>
      <c r="J34" s="62" t="s">
        <v>158</v>
      </c>
      <c r="K34" s="62" t="s">
        <v>159</v>
      </c>
      <c r="L34" s="57">
        <v>45717</v>
      </c>
      <c r="M34" s="57">
        <v>45992</v>
      </c>
      <c r="N34" s="29" t="s">
        <v>24</v>
      </c>
      <c r="O34" s="26"/>
    </row>
    <row r="35" s="1" customFormat="1" ht="66" customHeight="1" spans="1:15">
      <c r="A35" s="26">
        <v>21</v>
      </c>
      <c r="B35" s="26" t="s">
        <v>160</v>
      </c>
      <c r="C35" s="26" t="s">
        <v>161</v>
      </c>
      <c r="D35" s="26" t="s">
        <v>162</v>
      </c>
      <c r="E35" s="27" t="s">
        <v>163</v>
      </c>
      <c r="F35" s="26" t="s">
        <v>161</v>
      </c>
      <c r="G35" s="26" t="s">
        <v>148</v>
      </c>
      <c r="H35" s="26">
        <v>20</v>
      </c>
      <c r="I35" s="26" t="s">
        <v>134</v>
      </c>
      <c r="J35" s="27" t="s">
        <v>164</v>
      </c>
      <c r="K35" s="27" t="s">
        <v>165</v>
      </c>
      <c r="L35" s="57">
        <v>45717</v>
      </c>
      <c r="M35" s="57">
        <v>45992</v>
      </c>
      <c r="N35" s="29" t="s">
        <v>166</v>
      </c>
      <c r="O35" s="26"/>
    </row>
    <row r="36" s="1" customFormat="1" ht="62" customHeight="1" spans="1:15">
      <c r="A36" s="26">
        <v>22</v>
      </c>
      <c r="B36" s="26" t="s">
        <v>160</v>
      </c>
      <c r="C36" s="26" t="s">
        <v>167</v>
      </c>
      <c r="D36" s="26" t="s">
        <v>168</v>
      </c>
      <c r="E36" s="30" t="s">
        <v>169</v>
      </c>
      <c r="F36" s="26" t="s">
        <v>167</v>
      </c>
      <c r="G36" s="26" t="s">
        <v>148</v>
      </c>
      <c r="H36" s="26">
        <v>12</v>
      </c>
      <c r="I36" s="26" t="s">
        <v>134</v>
      </c>
      <c r="J36" s="27" t="s">
        <v>170</v>
      </c>
      <c r="K36" s="27" t="s">
        <v>171</v>
      </c>
      <c r="L36" s="57">
        <v>45717</v>
      </c>
      <c r="M36" s="57">
        <v>45992</v>
      </c>
      <c r="N36" s="29" t="s">
        <v>166</v>
      </c>
      <c r="O36" s="26"/>
    </row>
    <row r="37" s="1" customFormat="1" ht="69" customHeight="1" spans="1:15">
      <c r="A37" s="26">
        <v>23</v>
      </c>
      <c r="B37" s="26" t="s">
        <v>160</v>
      </c>
      <c r="C37" s="26" t="s">
        <v>172</v>
      </c>
      <c r="D37" s="26" t="s">
        <v>173</v>
      </c>
      <c r="E37" s="27" t="s">
        <v>174</v>
      </c>
      <c r="F37" s="26" t="s">
        <v>172</v>
      </c>
      <c r="G37" s="26" t="s">
        <v>148</v>
      </c>
      <c r="H37" s="26">
        <v>20</v>
      </c>
      <c r="I37" s="26" t="s">
        <v>134</v>
      </c>
      <c r="J37" s="62" t="s">
        <v>175</v>
      </c>
      <c r="K37" s="62" t="s">
        <v>176</v>
      </c>
      <c r="L37" s="57">
        <v>45717</v>
      </c>
      <c r="M37" s="57">
        <v>45992</v>
      </c>
      <c r="N37" s="29" t="s">
        <v>166</v>
      </c>
      <c r="O37" s="26"/>
    </row>
    <row r="38" s="1" customFormat="1" ht="71" customHeight="1" spans="1:15">
      <c r="A38" s="26">
        <v>24</v>
      </c>
      <c r="B38" s="37" t="s">
        <v>177</v>
      </c>
      <c r="C38" s="37" t="s">
        <v>178</v>
      </c>
      <c r="D38" s="29" t="s">
        <v>179</v>
      </c>
      <c r="E38" s="27" t="s">
        <v>180</v>
      </c>
      <c r="F38" s="37" t="s">
        <v>178</v>
      </c>
      <c r="G38" s="26" t="s">
        <v>148</v>
      </c>
      <c r="H38" s="26">
        <v>100.99</v>
      </c>
      <c r="I38" s="26" t="s">
        <v>134</v>
      </c>
      <c r="J38" s="62" t="s">
        <v>181</v>
      </c>
      <c r="K38" s="62" t="s">
        <v>182</v>
      </c>
      <c r="L38" s="57">
        <v>45717</v>
      </c>
      <c r="M38" s="57">
        <v>45992</v>
      </c>
      <c r="N38" s="29" t="s">
        <v>40</v>
      </c>
      <c r="O38" s="26"/>
    </row>
    <row r="39" s="1" customFormat="1" ht="69" customHeight="1" spans="1:15">
      <c r="A39" s="26">
        <v>25</v>
      </c>
      <c r="B39" s="26" t="s">
        <v>183</v>
      </c>
      <c r="C39" s="26" t="s">
        <v>184</v>
      </c>
      <c r="D39" s="29" t="s">
        <v>185</v>
      </c>
      <c r="E39" s="27" t="s">
        <v>186</v>
      </c>
      <c r="F39" s="26" t="s">
        <v>184</v>
      </c>
      <c r="G39" s="26" t="s">
        <v>148</v>
      </c>
      <c r="H39" s="26">
        <v>51.98</v>
      </c>
      <c r="I39" s="26" t="s">
        <v>134</v>
      </c>
      <c r="J39" s="62" t="s">
        <v>187</v>
      </c>
      <c r="K39" s="62" t="s">
        <v>188</v>
      </c>
      <c r="L39" s="57">
        <v>45717</v>
      </c>
      <c r="M39" s="57">
        <v>45992</v>
      </c>
      <c r="N39" s="29" t="s">
        <v>40</v>
      </c>
      <c r="O39" s="26"/>
    </row>
    <row r="40" s="1" customFormat="1" ht="79" customHeight="1" spans="1:15">
      <c r="A40" s="26">
        <v>26</v>
      </c>
      <c r="B40" s="26" t="s">
        <v>189</v>
      </c>
      <c r="C40" s="26" t="s">
        <v>190</v>
      </c>
      <c r="D40" s="26" t="s">
        <v>191</v>
      </c>
      <c r="E40" s="27" t="s">
        <v>192</v>
      </c>
      <c r="F40" s="26" t="s">
        <v>190</v>
      </c>
      <c r="G40" s="26" t="s">
        <v>148</v>
      </c>
      <c r="H40" s="26">
        <v>43.5</v>
      </c>
      <c r="I40" s="26" t="s">
        <v>134</v>
      </c>
      <c r="J40" s="62" t="s">
        <v>193</v>
      </c>
      <c r="K40" s="62" t="s">
        <v>194</v>
      </c>
      <c r="L40" s="57">
        <v>45717</v>
      </c>
      <c r="M40" s="57">
        <v>45992</v>
      </c>
      <c r="N40" s="29" t="s">
        <v>195</v>
      </c>
      <c r="O40" s="26"/>
    </row>
    <row r="41" s="1" customFormat="1" ht="54" customHeight="1" spans="1:15">
      <c r="A41" s="26">
        <v>28</v>
      </c>
      <c r="B41" s="26" t="s">
        <v>189</v>
      </c>
      <c r="C41" s="26" t="s">
        <v>190</v>
      </c>
      <c r="D41" s="26" t="s">
        <v>196</v>
      </c>
      <c r="E41" s="27" t="s">
        <v>197</v>
      </c>
      <c r="F41" s="26" t="s">
        <v>190</v>
      </c>
      <c r="G41" s="26" t="s">
        <v>148</v>
      </c>
      <c r="H41" s="26">
        <v>35</v>
      </c>
      <c r="I41" s="26" t="s">
        <v>134</v>
      </c>
      <c r="J41" s="62" t="s">
        <v>198</v>
      </c>
      <c r="K41" s="62" t="s">
        <v>199</v>
      </c>
      <c r="L41" s="57">
        <v>45717</v>
      </c>
      <c r="M41" s="57">
        <v>45992</v>
      </c>
      <c r="N41" s="29" t="s">
        <v>195</v>
      </c>
      <c r="O41" s="26"/>
    </row>
    <row r="42" s="1" customFormat="1" ht="64" customHeight="1" spans="1:15">
      <c r="A42" s="26">
        <v>29</v>
      </c>
      <c r="B42" s="26" t="s">
        <v>200</v>
      </c>
      <c r="C42" s="26" t="s">
        <v>201</v>
      </c>
      <c r="D42" s="26" t="s">
        <v>202</v>
      </c>
      <c r="E42" s="27" t="s">
        <v>203</v>
      </c>
      <c r="F42" s="26" t="s">
        <v>201</v>
      </c>
      <c r="G42" s="26" t="s">
        <v>148</v>
      </c>
      <c r="H42" s="26">
        <v>46</v>
      </c>
      <c r="I42" s="26" t="s">
        <v>134</v>
      </c>
      <c r="J42" s="27" t="s">
        <v>204</v>
      </c>
      <c r="K42" s="27" t="s">
        <v>205</v>
      </c>
      <c r="L42" s="57">
        <v>45717</v>
      </c>
      <c r="M42" s="57">
        <v>45992</v>
      </c>
      <c r="N42" s="29" t="s">
        <v>206</v>
      </c>
      <c r="O42" s="26"/>
    </row>
    <row r="43" s="1" customFormat="1" ht="124" customHeight="1" spans="1:15">
      <c r="A43" s="26">
        <v>30</v>
      </c>
      <c r="B43" s="26" t="s">
        <v>207</v>
      </c>
      <c r="C43" s="26" t="s">
        <v>208</v>
      </c>
      <c r="D43" s="26" t="s">
        <v>209</v>
      </c>
      <c r="E43" s="27" t="s">
        <v>210</v>
      </c>
      <c r="F43" s="26" t="s">
        <v>208</v>
      </c>
      <c r="G43" s="26" t="s">
        <v>148</v>
      </c>
      <c r="H43" s="26">
        <v>30</v>
      </c>
      <c r="I43" s="26" t="s">
        <v>134</v>
      </c>
      <c r="J43" s="27" t="s">
        <v>211</v>
      </c>
      <c r="K43" s="27" t="s">
        <v>212</v>
      </c>
      <c r="L43" s="57">
        <v>45717</v>
      </c>
      <c r="M43" s="57">
        <v>45992</v>
      </c>
      <c r="N43" s="29" t="s">
        <v>213</v>
      </c>
      <c r="O43" s="26"/>
    </row>
    <row r="44" s="1" customFormat="1" ht="46" customHeight="1" spans="1:15">
      <c r="A44" s="26"/>
      <c r="B44" s="26" t="s">
        <v>207</v>
      </c>
      <c r="C44" s="26" t="s">
        <v>214</v>
      </c>
      <c r="D44" s="26" t="s">
        <v>215</v>
      </c>
      <c r="E44" s="27" t="s">
        <v>216</v>
      </c>
      <c r="F44" s="26" t="s">
        <v>214</v>
      </c>
      <c r="G44" s="26" t="s">
        <v>148</v>
      </c>
      <c r="H44" s="26">
        <v>30</v>
      </c>
      <c r="I44" s="26" t="s">
        <v>134</v>
      </c>
      <c r="J44" s="63" t="s">
        <v>217</v>
      </c>
      <c r="K44" s="63" t="s">
        <v>218</v>
      </c>
      <c r="L44" s="57">
        <v>45717</v>
      </c>
      <c r="M44" s="57">
        <v>45992</v>
      </c>
      <c r="N44" s="29" t="s">
        <v>213</v>
      </c>
      <c r="O44" s="26"/>
    </row>
    <row r="45" s="1" customFormat="1" ht="158" customHeight="1" spans="1:15">
      <c r="A45" s="26">
        <v>31</v>
      </c>
      <c r="B45" s="26" t="s">
        <v>219</v>
      </c>
      <c r="C45" s="26" t="s">
        <v>220</v>
      </c>
      <c r="D45" s="29" t="s">
        <v>221</v>
      </c>
      <c r="E45" s="30" t="s">
        <v>222</v>
      </c>
      <c r="F45" s="26" t="s">
        <v>220</v>
      </c>
      <c r="G45" s="26" t="s">
        <v>148</v>
      </c>
      <c r="H45" s="26">
        <v>100</v>
      </c>
      <c r="I45" s="26" t="s">
        <v>134</v>
      </c>
      <c r="J45" s="27" t="s">
        <v>223</v>
      </c>
      <c r="K45" s="27" t="s">
        <v>224</v>
      </c>
      <c r="L45" s="57">
        <v>45717</v>
      </c>
      <c r="M45" s="57">
        <v>45992</v>
      </c>
      <c r="N45" s="29" t="s">
        <v>106</v>
      </c>
      <c r="O45" s="26"/>
    </row>
    <row r="46" s="1" customFormat="1" ht="70" customHeight="1" spans="1:15">
      <c r="A46" s="26">
        <v>32</v>
      </c>
      <c r="B46" s="26" t="s">
        <v>225</v>
      </c>
      <c r="C46" s="26" t="s">
        <v>130</v>
      </c>
      <c r="D46" s="26" t="s">
        <v>226</v>
      </c>
      <c r="E46" s="30" t="s">
        <v>227</v>
      </c>
      <c r="F46" s="26" t="s">
        <v>130</v>
      </c>
      <c r="G46" s="26" t="s">
        <v>148</v>
      </c>
      <c r="H46" s="26">
        <v>41.18</v>
      </c>
      <c r="I46" s="26" t="s">
        <v>134</v>
      </c>
      <c r="J46" s="27" t="s">
        <v>228</v>
      </c>
      <c r="K46" s="27" t="s">
        <v>229</v>
      </c>
      <c r="L46" s="57">
        <v>45717</v>
      </c>
      <c r="M46" s="57">
        <v>45992</v>
      </c>
      <c r="N46" s="29" t="s">
        <v>51</v>
      </c>
      <c r="O46" s="21"/>
    </row>
    <row r="47" s="1" customFormat="1" ht="62" customHeight="1" spans="1:15">
      <c r="A47" s="26">
        <v>33</v>
      </c>
      <c r="B47" s="26" t="s">
        <v>230</v>
      </c>
      <c r="C47" s="26" t="s">
        <v>231</v>
      </c>
      <c r="D47" s="26" t="s">
        <v>232</v>
      </c>
      <c r="E47" s="30" t="s">
        <v>233</v>
      </c>
      <c r="F47" s="26" t="s">
        <v>231</v>
      </c>
      <c r="G47" s="26" t="s">
        <v>148</v>
      </c>
      <c r="H47" s="26">
        <v>30</v>
      </c>
      <c r="I47" s="26" t="s">
        <v>134</v>
      </c>
      <c r="J47" s="27" t="s">
        <v>234</v>
      </c>
      <c r="K47" s="27" t="s">
        <v>234</v>
      </c>
      <c r="L47" s="57">
        <v>45717</v>
      </c>
      <c r="M47" s="57">
        <v>45992</v>
      </c>
      <c r="N47" s="29" t="s">
        <v>235</v>
      </c>
      <c r="O47" s="21"/>
    </row>
    <row r="48" s="1" customFormat="1" ht="190.5" spans="1:15">
      <c r="A48" s="38">
        <v>34</v>
      </c>
      <c r="B48" s="38" t="s">
        <v>236</v>
      </c>
      <c r="C48" s="38" t="s">
        <v>237</v>
      </c>
      <c r="D48" s="38" t="s">
        <v>238</v>
      </c>
      <c r="E48" s="27" t="s">
        <v>239</v>
      </c>
      <c r="F48" s="26" t="s">
        <v>237</v>
      </c>
      <c r="G48" s="26" t="s">
        <v>148</v>
      </c>
      <c r="H48" s="26">
        <v>15</v>
      </c>
      <c r="I48" s="26" t="s">
        <v>134</v>
      </c>
      <c r="J48" s="35" t="s">
        <v>240</v>
      </c>
      <c r="K48" s="35" t="s">
        <v>241</v>
      </c>
      <c r="L48" s="57">
        <v>45717</v>
      </c>
      <c r="M48" s="57">
        <v>45992</v>
      </c>
      <c r="N48" s="29" t="s">
        <v>242</v>
      </c>
      <c r="O48" s="21"/>
    </row>
    <row r="49" s="1" customFormat="1" ht="54" customHeight="1" spans="1:15">
      <c r="A49" s="21">
        <v>35</v>
      </c>
      <c r="B49" s="26" t="s">
        <v>243</v>
      </c>
      <c r="C49" s="26" t="s">
        <v>244</v>
      </c>
      <c r="D49" s="29" t="s">
        <v>245</v>
      </c>
      <c r="E49" s="27" t="s">
        <v>246</v>
      </c>
      <c r="F49" s="26" t="s">
        <v>244</v>
      </c>
      <c r="G49" s="26" t="s">
        <v>148</v>
      </c>
      <c r="H49" s="26">
        <v>18</v>
      </c>
      <c r="I49" s="27"/>
      <c r="J49" s="64" t="s">
        <v>247</v>
      </c>
      <c r="K49" s="64" t="s">
        <v>248</v>
      </c>
      <c r="L49" s="57">
        <v>45717</v>
      </c>
      <c r="M49" s="57">
        <v>45992</v>
      </c>
      <c r="N49" s="29" t="s">
        <v>81</v>
      </c>
      <c r="O49" s="27"/>
    </row>
    <row r="50" s="1" customFormat="1" ht="38" customHeight="1" spans="1:15">
      <c r="A50" s="39" t="s">
        <v>249</v>
      </c>
      <c r="B50" s="40"/>
      <c r="C50" s="41"/>
      <c r="D50" s="42" t="s">
        <v>250</v>
      </c>
      <c r="E50" s="43"/>
      <c r="F50" s="33"/>
      <c r="G50" s="26"/>
      <c r="H50" s="21">
        <v>35</v>
      </c>
      <c r="I50" s="21"/>
      <c r="J50" s="22"/>
      <c r="K50" s="65"/>
      <c r="L50" s="56"/>
      <c r="M50" s="56"/>
      <c r="N50" s="21"/>
      <c r="O50" s="50"/>
    </row>
    <row r="51" s="1" customFormat="1" ht="47" customHeight="1" spans="1:15">
      <c r="A51" s="34">
        <v>36</v>
      </c>
      <c r="B51" s="34" t="s">
        <v>251</v>
      </c>
      <c r="C51" s="34" t="s">
        <v>252</v>
      </c>
      <c r="D51" s="34" t="s">
        <v>253</v>
      </c>
      <c r="E51" s="44" t="s">
        <v>254</v>
      </c>
      <c r="F51" s="34" t="s">
        <v>255</v>
      </c>
      <c r="G51" s="34" t="s">
        <v>256</v>
      </c>
      <c r="H51" s="34">
        <v>35</v>
      </c>
      <c r="I51" s="34" t="s">
        <v>121</v>
      </c>
      <c r="J51" s="35" t="s">
        <v>257</v>
      </c>
      <c r="K51" s="35" t="s">
        <v>258</v>
      </c>
      <c r="L51" s="66">
        <v>45658</v>
      </c>
      <c r="M51" s="66">
        <v>45992</v>
      </c>
      <c r="N51" s="60" t="s">
        <v>259</v>
      </c>
      <c r="O51" s="34"/>
    </row>
    <row r="52" s="3" customFormat="1" ht="25" customHeight="1" spans="1:15">
      <c r="A52" s="45" t="s">
        <v>260</v>
      </c>
      <c r="B52" s="46"/>
      <c r="C52" s="33"/>
      <c r="D52" s="31" t="s">
        <v>261</v>
      </c>
      <c r="E52" s="47"/>
      <c r="F52" s="33"/>
      <c r="G52" s="21"/>
      <c r="H52" s="21">
        <f>H53+H55+H57+H59</f>
        <v>938</v>
      </c>
      <c r="I52" s="21"/>
      <c r="J52" s="22"/>
      <c r="K52" s="22"/>
      <c r="L52" s="56"/>
      <c r="M52" s="56"/>
      <c r="N52" s="21"/>
      <c r="O52" s="21"/>
    </row>
    <row r="53" s="1" customFormat="1" ht="56" customHeight="1" spans="1:15">
      <c r="A53" s="19" t="s">
        <v>262</v>
      </c>
      <c r="B53" s="20"/>
      <c r="C53" s="21"/>
      <c r="D53" s="21" t="s">
        <v>263</v>
      </c>
      <c r="E53" s="22"/>
      <c r="F53" s="21"/>
      <c r="G53" s="21"/>
      <c r="H53" s="21">
        <v>651</v>
      </c>
      <c r="I53" s="21"/>
      <c r="J53" s="22"/>
      <c r="K53" s="22"/>
      <c r="L53" s="56"/>
      <c r="M53" s="56"/>
      <c r="N53" s="21"/>
      <c r="O53" s="50"/>
    </row>
    <row r="54" s="1" customFormat="1" ht="53" customHeight="1" spans="1:15">
      <c r="A54" s="34">
        <v>37</v>
      </c>
      <c r="B54" s="34" t="s">
        <v>251</v>
      </c>
      <c r="C54" s="34" t="s">
        <v>264</v>
      </c>
      <c r="D54" s="34" t="s">
        <v>265</v>
      </c>
      <c r="E54" s="35" t="s">
        <v>266</v>
      </c>
      <c r="F54" s="34" t="s">
        <v>264</v>
      </c>
      <c r="G54" s="34" t="s">
        <v>267</v>
      </c>
      <c r="H54" s="34">
        <v>651</v>
      </c>
      <c r="I54" s="34" t="s">
        <v>121</v>
      </c>
      <c r="J54" s="44" t="s">
        <v>268</v>
      </c>
      <c r="K54" s="35" t="s">
        <v>269</v>
      </c>
      <c r="L54" s="66">
        <v>45658</v>
      </c>
      <c r="M54" s="66">
        <v>45992</v>
      </c>
      <c r="N54" s="60" t="s">
        <v>259</v>
      </c>
      <c r="O54" s="34"/>
    </row>
    <row r="55" s="1" customFormat="1" ht="55" customHeight="1" spans="1:15">
      <c r="A55" s="19" t="s">
        <v>270</v>
      </c>
      <c r="B55" s="20"/>
      <c r="C55" s="21"/>
      <c r="D55" s="21" t="s">
        <v>271</v>
      </c>
      <c r="E55" s="22"/>
      <c r="F55" s="21"/>
      <c r="G55" s="21"/>
      <c r="H55" s="21">
        <v>225</v>
      </c>
      <c r="I55" s="21"/>
      <c r="J55" s="22"/>
      <c r="K55" s="22"/>
      <c r="L55" s="56"/>
      <c r="M55" s="56"/>
      <c r="N55" s="38"/>
      <c r="O55" s="36"/>
    </row>
    <row r="56" s="1" customFormat="1" ht="55" customHeight="1" spans="1:15">
      <c r="A56" s="34">
        <v>38</v>
      </c>
      <c r="B56" s="34" t="s">
        <v>251</v>
      </c>
      <c r="C56" s="34" t="s">
        <v>264</v>
      </c>
      <c r="D56" s="34" t="s">
        <v>272</v>
      </c>
      <c r="E56" s="35" t="s">
        <v>273</v>
      </c>
      <c r="F56" s="34" t="s">
        <v>264</v>
      </c>
      <c r="G56" s="34" t="s">
        <v>267</v>
      </c>
      <c r="H56" s="34">
        <v>225</v>
      </c>
      <c r="I56" s="34" t="s">
        <v>121</v>
      </c>
      <c r="J56" s="35" t="s">
        <v>274</v>
      </c>
      <c r="K56" s="35" t="s">
        <v>269</v>
      </c>
      <c r="L56" s="66">
        <v>45658</v>
      </c>
      <c r="M56" s="66">
        <v>45992</v>
      </c>
      <c r="N56" s="60" t="s">
        <v>275</v>
      </c>
      <c r="O56" s="34"/>
    </row>
    <row r="57" s="1" customFormat="1" ht="30" customHeight="1" spans="1:15">
      <c r="A57" s="19" t="s">
        <v>276</v>
      </c>
      <c r="B57" s="20"/>
      <c r="C57" s="21"/>
      <c r="D57" s="21" t="s">
        <v>277</v>
      </c>
      <c r="E57" s="22"/>
      <c r="F57" s="21"/>
      <c r="G57" s="21"/>
      <c r="H57" s="21">
        <v>12</v>
      </c>
      <c r="I57" s="21"/>
      <c r="J57" s="22"/>
      <c r="K57" s="22"/>
      <c r="L57" s="56"/>
      <c r="M57" s="56"/>
      <c r="N57" s="38"/>
      <c r="O57" s="36"/>
    </row>
    <row r="58" s="1" customFormat="1" ht="68" customHeight="1" spans="1:15">
      <c r="A58" s="34">
        <v>39</v>
      </c>
      <c r="B58" s="34" t="s">
        <v>251</v>
      </c>
      <c r="C58" s="34" t="s">
        <v>264</v>
      </c>
      <c r="D58" s="34" t="s">
        <v>278</v>
      </c>
      <c r="E58" s="35" t="s">
        <v>279</v>
      </c>
      <c r="F58" s="34" t="s">
        <v>264</v>
      </c>
      <c r="G58" s="34" t="s">
        <v>280</v>
      </c>
      <c r="H58" s="34">
        <v>12</v>
      </c>
      <c r="I58" s="34" t="s">
        <v>121</v>
      </c>
      <c r="J58" s="35" t="s">
        <v>281</v>
      </c>
      <c r="K58" s="35" t="s">
        <v>282</v>
      </c>
      <c r="L58" s="66">
        <v>45658</v>
      </c>
      <c r="M58" s="66">
        <v>45992</v>
      </c>
      <c r="N58" s="60" t="s">
        <v>259</v>
      </c>
      <c r="O58" s="34"/>
    </row>
    <row r="59" s="1" customFormat="1" ht="32" customHeight="1" spans="1:15">
      <c r="A59" s="19" t="s">
        <v>283</v>
      </c>
      <c r="B59" s="20"/>
      <c r="C59" s="21"/>
      <c r="D59" s="21" t="s">
        <v>284</v>
      </c>
      <c r="E59" s="22"/>
      <c r="F59" s="21"/>
      <c r="G59" s="21"/>
      <c r="H59" s="21">
        <v>50</v>
      </c>
      <c r="I59" s="21"/>
      <c r="J59" s="22"/>
      <c r="K59" s="22"/>
      <c r="L59" s="56"/>
      <c r="M59" s="56"/>
      <c r="N59" s="38"/>
      <c r="O59" s="36"/>
    </row>
    <row r="60" s="1" customFormat="1" ht="73" customHeight="1" spans="1:15">
      <c r="A60" s="34">
        <v>40</v>
      </c>
      <c r="B60" s="34" t="s">
        <v>251</v>
      </c>
      <c r="C60" s="34" t="s">
        <v>252</v>
      </c>
      <c r="D60" s="34" t="s">
        <v>285</v>
      </c>
      <c r="E60" s="35" t="s">
        <v>286</v>
      </c>
      <c r="F60" s="34" t="s">
        <v>264</v>
      </c>
      <c r="G60" s="34" t="s">
        <v>287</v>
      </c>
      <c r="H60" s="34">
        <v>50</v>
      </c>
      <c r="I60" s="34" t="s">
        <v>121</v>
      </c>
      <c r="J60" s="35" t="s">
        <v>288</v>
      </c>
      <c r="K60" s="35" t="s">
        <v>289</v>
      </c>
      <c r="L60" s="66">
        <v>45658</v>
      </c>
      <c r="M60" s="66">
        <v>45992</v>
      </c>
      <c r="N60" s="60" t="s">
        <v>290</v>
      </c>
      <c r="O60" s="34"/>
    </row>
    <row r="61" s="1" customFormat="1" ht="32" customHeight="1" spans="1:15">
      <c r="A61" s="19" t="s">
        <v>291</v>
      </c>
      <c r="B61" s="20"/>
      <c r="C61" s="48"/>
      <c r="D61" s="21" t="s">
        <v>292</v>
      </c>
      <c r="E61" s="27"/>
      <c r="F61" s="48"/>
      <c r="G61" s="48"/>
      <c r="H61" s="21">
        <v>318</v>
      </c>
      <c r="I61" s="48"/>
      <c r="J61" s="27"/>
      <c r="K61" s="27"/>
      <c r="L61" s="67"/>
      <c r="M61" s="67"/>
      <c r="N61" s="48"/>
      <c r="O61" s="48"/>
    </row>
    <row r="62" s="1" customFormat="1" ht="30" customHeight="1" spans="1:15">
      <c r="A62" s="19" t="s">
        <v>293</v>
      </c>
      <c r="B62" s="20"/>
      <c r="C62" s="21"/>
      <c r="D62" s="21" t="s">
        <v>294</v>
      </c>
      <c r="E62" s="22"/>
      <c r="F62" s="21"/>
      <c r="G62" s="21"/>
      <c r="H62" s="21">
        <v>318</v>
      </c>
      <c r="I62" s="21"/>
      <c r="J62" s="22"/>
      <c r="K62" s="22"/>
      <c r="L62" s="56"/>
      <c r="M62" s="56"/>
      <c r="N62" s="21"/>
      <c r="O62" s="50"/>
    </row>
    <row r="63" s="1" customFormat="1" ht="69" customHeight="1" spans="1:15">
      <c r="A63" s="34">
        <v>41</v>
      </c>
      <c r="B63" s="34" t="s">
        <v>116</v>
      </c>
      <c r="C63" s="34" t="s">
        <v>117</v>
      </c>
      <c r="D63" s="34" t="s">
        <v>295</v>
      </c>
      <c r="E63" s="35" t="s">
        <v>296</v>
      </c>
      <c r="F63" s="34" t="s">
        <v>117</v>
      </c>
      <c r="G63" s="34" t="s">
        <v>120</v>
      </c>
      <c r="H63" s="34">
        <v>20</v>
      </c>
      <c r="I63" s="34" t="s">
        <v>121</v>
      </c>
      <c r="J63" s="44" t="s">
        <v>297</v>
      </c>
      <c r="K63" s="44" t="s">
        <v>298</v>
      </c>
      <c r="L63" s="66">
        <v>45717</v>
      </c>
      <c r="M63" s="66">
        <v>45992</v>
      </c>
      <c r="N63" s="29" t="s">
        <v>299</v>
      </c>
      <c r="O63" s="34"/>
    </row>
    <row r="64" s="1" customFormat="1" ht="67.5" spans="1:15">
      <c r="A64" s="34">
        <v>42</v>
      </c>
      <c r="B64" s="34" t="s">
        <v>300</v>
      </c>
      <c r="C64" s="34" t="s">
        <v>301</v>
      </c>
      <c r="D64" s="34" t="s">
        <v>302</v>
      </c>
      <c r="E64" s="35" t="s">
        <v>303</v>
      </c>
      <c r="F64" s="34" t="s">
        <v>301</v>
      </c>
      <c r="G64" s="34" t="s">
        <v>120</v>
      </c>
      <c r="H64" s="34">
        <v>25</v>
      </c>
      <c r="I64" s="34" t="s">
        <v>121</v>
      </c>
      <c r="J64" s="44" t="s">
        <v>304</v>
      </c>
      <c r="K64" s="44" t="s">
        <v>305</v>
      </c>
      <c r="L64" s="66">
        <v>45718</v>
      </c>
      <c r="M64" s="66">
        <v>45993</v>
      </c>
      <c r="N64" s="29" t="s">
        <v>299</v>
      </c>
      <c r="O64" s="34"/>
    </row>
    <row r="65" s="1" customFormat="1" ht="67.5" spans="1:15">
      <c r="A65" s="34">
        <v>43</v>
      </c>
      <c r="B65" s="34" t="s">
        <v>300</v>
      </c>
      <c r="C65" s="34" t="s">
        <v>301</v>
      </c>
      <c r="D65" s="34" t="s">
        <v>306</v>
      </c>
      <c r="E65" s="35" t="s">
        <v>307</v>
      </c>
      <c r="F65" s="34" t="s">
        <v>301</v>
      </c>
      <c r="G65" s="34" t="s">
        <v>120</v>
      </c>
      <c r="H65" s="34">
        <v>12</v>
      </c>
      <c r="I65" s="34" t="s">
        <v>121</v>
      </c>
      <c r="J65" s="44" t="s">
        <v>304</v>
      </c>
      <c r="K65" s="44" t="s">
        <v>305</v>
      </c>
      <c r="L65" s="66">
        <v>45719</v>
      </c>
      <c r="M65" s="66">
        <v>45994</v>
      </c>
      <c r="N65" s="29" t="s">
        <v>299</v>
      </c>
      <c r="O65" s="34"/>
    </row>
    <row r="66" s="1" customFormat="1" ht="86" customHeight="1" spans="1:15">
      <c r="A66" s="34">
        <v>44</v>
      </c>
      <c r="B66" s="34" t="s">
        <v>300</v>
      </c>
      <c r="C66" s="34" t="s">
        <v>308</v>
      </c>
      <c r="D66" s="70" t="s">
        <v>309</v>
      </c>
      <c r="E66" s="35" t="s">
        <v>310</v>
      </c>
      <c r="F66" s="34" t="s">
        <v>308</v>
      </c>
      <c r="G66" s="34" t="s">
        <v>120</v>
      </c>
      <c r="H66" s="34">
        <v>6</v>
      </c>
      <c r="I66" s="34" t="s">
        <v>121</v>
      </c>
      <c r="J66" s="44" t="s">
        <v>311</v>
      </c>
      <c r="K66" s="44" t="s">
        <v>312</v>
      </c>
      <c r="L66" s="66">
        <v>45731</v>
      </c>
      <c r="M66" s="66">
        <v>46006</v>
      </c>
      <c r="N66" s="29" t="s">
        <v>299</v>
      </c>
      <c r="O66" s="34"/>
    </row>
    <row r="67" s="1" customFormat="1" ht="67.5" spans="1:15">
      <c r="A67" s="34">
        <v>45</v>
      </c>
      <c r="B67" s="34" t="s">
        <v>300</v>
      </c>
      <c r="C67" s="34" t="s">
        <v>313</v>
      </c>
      <c r="D67" s="34" t="s">
        <v>314</v>
      </c>
      <c r="E67" s="35" t="s">
        <v>315</v>
      </c>
      <c r="F67" s="34" t="s">
        <v>313</v>
      </c>
      <c r="G67" s="34" t="s">
        <v>120</v>
      </c>
      <c r="H67" s="34">
        <v>10</v>
      </c>
      <c r="I67" s="34" t="s">
        <v>121</v>
      </c>
      <c r="J67" s="44" t="s">
        <v>316</v>
      </c>
      <c r="K67" s="44" t="s">
        <v>317</v>
      </c>
      <c r="L67" s="66">
        <v>45720</v>
      </c>
      <c r="M67" s="66">
        <v>45995</v>
      </c>
      <c r="N67" s="29" t="s">
        <v>299</v>
      </c>
      <c r="O67" s="34"/>
    </row>
    <row r="68" s="1" customFormat="1" ht="86" customHeight="1" spans="1:15">
      <c r="A68" s="34">
        <v>46</v>
      </c>
      <c r="B68" s="34" t="s">
        <v>318</v>
      </c>
      <c r="C68" s="34" t="s">
        <v>319</v>
      </c>
      <c r="D68" s="34" t="s">
        <v>320</v>
      </c>
      <c r="E68" s="35" t="s">
        <v>321</v>
      </c>
      <c r="F68" s="34" t="s">
        <v>319</v>
      </c>
      <c r="G68" s="34" t="s">
        <v>120</v>
      </c>
      <c r="H68" s="34">
        <v>20</v>
      </c>
      <c r="I68" s="34" t="s">
        <v>121</v>
      </c>
      <c r="J68" s="44" t="s">
        <v>322</v>
      </c>
      <c r="K68" s="44" t="s">
        <v>323</v>
      </c>
      <c r="L68" s="66">
        <v>45721</v>
      </c>
      <c r="M68" s="66">
        <v>45996</v>
      </c>
      <c r="N68" s="29" t="s">
        <v>299</v>
      </c>
      <c r="O68" s="34"/>
    </row>
    <row r="69" s="1" customFormat="1" ht="65" customHeight="1" spans="1:15">
      <c r="A69" s="34">
        <v>47</v>
      </c>
      <c r="B69" s="34" t="s">
        <v>300</v>
      </c>
      <c r="C69" s="34" t="s">
        <v>324</v>
      </c>
      <c r="D69" s="34" t="s">
        <v>325</v>
      </c>
      <c r="E69" s="35" t="s">
        <v>326</v>
      </c>
      <c r="F69" s="34" t="s">
        <v>324</v>
      </c>
      <c r="G69" s="34" t="s">
        <v>120</v>
      </c>
      <c r="H69" s="34">
        <v>10</v>
      </c>
      <c r="I69" s="34" t="s">
        <v>121</v>
      </c>
      <c r="J69" s="35" t="s">
        <v>327</v>
      </c>
      <c r="K69" s="44" t="s">
        <v>328</v>
      </c>
      <c r="L69" s="66">
        <v>45722</v>
      </c>
      <c r="M69" s="66">
        <v>45997</v>
      </c>
      <c r="N69" s="29" t="s">
        <v>299</v>
      </c>
      <c r="O69" s="34"/>
    </row>
    <row r="70" s="1" customFormat="1" ht="67.5" spans="1:15">
      <c r="A70" s="34">
        <v>48</v>
      </c>
      <c r="B70" s="34" t="s">
        <v>329</v>
      </c>
      <c r="C70" s="34" t="s">
        <v>330</v>
      </c>
      <c r="D70" s="34" t="s">
        <v>331</v>
      </c>
      <c r="E70" s="35" t="s">
        <v>332</v>
      </c>
      <c r="F70" s="34" t="s">
        <v>330</v>
      </c>
      <c r="G70" s="34" t="s">
        <v>120</v>
      </c>
      <c r="H70" s="34">
        <v>35</v>
      </c>
      <c r="I70" s="34" t="s">
        <v>121</v>
      </c>
      <c r="J70" s="44" t="s">
        <v>333</v>
      </c>
      <c r="K70" s="44" t="s">
        <v>334</v>
      </c>
      <c r="L70" s="66">
        <v>45723</v>
      </c>
      <c r="M70" s="66">
        <v>45998</v>
      </c>
      <c r="N70" s="29" t="s">
        <v>299</v>
      </c>
      <c r="O70" s="34"/>
    </row>
    <row r="71" s="1" customFormat="1" ht="87" customHeight="1" spans="1:15">
      <c r="A71" s="34">
        <v>49</v>
      </c>
      <c r="B71" s="34" t="s">
        <v>335</v>
      </c>
      <c r="C71" s="34" t="s">
        <v>336</v>
      </c>
      <c r="D71" s="34" t="s">
        <v>337</v>
      </c>
      <c r="E71" s="35" t="s">
        <v>338</v>
      </c>
      <c r="F71" s="34" t="s">
        <v>336</v>
      </c>
      <c r="G71" s="34" t="s">
        <v>120</v>
      </c>
      <c r="H71" s="34">
        <v>25</v>
      </c>
      <c r="I71" s="34" t="s">
        <v>121</v>
      </c>
      <c r="J71" s="44" t="s">
        <v>339</v>
      </c>
      <c r="K71" s="44" t="s">
        <v>339</v>
      </c>
      <c r="L71" s="66">
        <v>45724</v>
      </c>
      <c r="M71" s="66">
        <v>45999</v>
      </c>
      <c r="N71" s="29" t="s">
        <v>299</v>
      </c>
      <c r="O71" s="34"/>
    </row>
    <row r="72" s="1" customFormat="1" ht="81" customHeight="1" spans="1:15">
      <c r="A72" s="34">
        <v>50</v>
      </c>
      <c r="B72" s="34" t="s">
        <v>340</v>
      </c>
      <c r="C72" s="34" t="s">
        <v>341</v>
      </c>
      <c r="D72" s="34" t="s">
        <v>342</v>
      </c>
      <c r="E72" s="35" t="s">
        <v>343</v>
      </c>
      <c r="F72" s="34" t="s">
        <v>341</v>
      </c>
      <c r="G72" s="34" t="s">
        <v>120</v>
      </c>
      <c r="H72" s="34">
        <v>10</v>
      </c>
      <c r="I72" s="34" t="s">
        <v>121</v>
      </c>
      <c r="J72" s="44" t="s">
        <v>344</v>
      </c>
      <c r="K72" s="35" t="s">
        <v>345</v>
      </c>
      <c r="L72" s="66">
        <v>45725</v>
      </c>
      <c r="M72" s="66">
        <v>46000</v>
      </c>
      <c r="N72" s="29" t="s">
        <v>299</v>
      </c>
      <c r="O72" s="34"/>
    </row>
    <row r="73" s="1" customFormat="1" ht="72" customHeight="1" spans="1:15">
      <c r="A73" s="34">
        <v>51</v>
      </c>
      <c r="B73" s="34" t="s">
        <v>346</v>
      </c>
      <c r="C73" s="34" t="s">
        <v>347</v>
      </c>
      <c r="D73" s="34" t="s">
        <v>348</v>
      </c>
      <c r="E73" s="35" t="s">
        <v>349</v>
      </c>
      <c r="F73" s="34" t="s">
        <v>347</v>
      </c>
      <c r="G73" s="34" t="s">
        <v>120</v>
      </c>
      <c r="H73" s="34">
        <v>20</v>
      </c>
      <c r="I73" s="34" t="s">
        <v>121</v>
      </c>
      <c r="J73" s="44" t="s">
        <v>350</v>
      </c>
      <c r="K73" s="44" t="s">
        <v>351</v>
      </c>
      <c r="L73" s="66">
        <v>45726</v>
      </c>
      <c r="M73" s="66">
        <v>46001</v>
      </c>
      <c r="N73" s="29" t="s">
        <v>299</v>
      </c>
      <c r="O73" s="34"/>
    </row>
    <row r="74" s="1" customFormat="1" ht="69" customHeight="1" spans="1:15">
      <c r="A74" s="34">
        <v>52</v>
      </c>
      <c r="B74" s="34" t="s">
        <v>352</v>
      </c>
      <c r="C74" s="34" t="s">
        <v>353</v>
      </c>
      <c r="D74" s="70" t="s">
        <v>354</v>
      </c>
      <c r="E74" s="35" t="s">
        <v>355</v>
      </c>
      <c r="F74" s="34" t="s">
        <v>353</v>
      </c>
      <c r="G74" s="34" t="s">
        <v>120</v>
      </c>
      <c r="H74" s="34">
        <v>20</v>
      </c>
      <c r="I74" s="34" t="s">
        <v>121</v>
      </c>
      <c r="J74" s="44" t="s">
        <v>356</v>
      </c>
      <c r="K74" s="71" t="s">
        <v>357</v>
      </c>
      <c r="L74" s="66">
        <v>45727</v>
      </c>
      <c r="M74" s="66">
        <v>46002</v>
      </c>
      <c r="N74" s="29" t="s">
        <v>299</v>
      </c>
      <c r="O74" s="34"/>
    </row>
    <row r="75" s="1" customFormat="1" ht="91" customHeight="1" spans="1:15">
      <c r="A75" s="34">
        <v>53</v>
      </c>
      <c r="B75" s="34" t="s">
        <v>358</v>
      </c>
      <c r="C75" s="34" t="s">
        <v>359</v>
      </c>
      <c r="D75" s="34" t="s">
        <v>360</v>
      </c>
      <c r="E75" s="35" t="s">
        <v>361</v>
      </c>
      <c r="F75" s="34" t="s">
        <v>359</v>
      </c>
      <c r="G75" s="34" t="s">
        <v>120</v>
      </c>
      <c r="H75" s="34">
        <v>10</v>
      </c>
      <c r="I75" s="34" t="s">
        <v>121</v>
      </c>
      <c r="J75" s="44" t="s">
        <v>362</v>
      </c>
      <c r="K75" s="44" t="s">
        <v>363</v>
      </c>
      <c r="L75" s="66">
        <v>45728</v>
      </c>
      <c r="M75" s="66">
        <v>46003</v>
      </c>
      <c r="N75" s="29" t="s">
        <v>299</v>
      </c>
      <c r="O75" s="34"/>
    </row>
    <row r="76" s="1" customFormat="1" ht="86" customHeight="1" spans="1:15">
      <c r="A76" s="34">
        <v>54</v>
      </c>
      <c r="B76" s="34" t="s">
        <v>364</v>
      </c>
      <c r="C76" s="34" t="s">
        <v>365</v>
      </c>
      <c r="D76" s="34" t="s">
        <v>366</v>
      </c>
      <c r="E76" s="44" t="s">
        <v>367</v>
      </c>
      <c r="F76" s="34" t="s">
        <v>365</v>
      </c>
      <c r="G76" s="34" t="s">
        <v>120</v>
      </c>
      <c r="H76" s="34">
        <v>10</v>
      </c>
      <c r="I76" s="34" t="s">
        <v>121</v>
      </c>
      <c r="J76" s="44" t="s">
        <v>368</v>
      </c>
      <c r="K76" s="44" t="s">
        <v>368</v>
      </c>
      <c r="L76" s="66">
        <v>45729</v>
      </c>
      <c r="M76" s="66">
        <v>46004</v>
      </c>
      <c r="N76" s="29" t="s">
        <v>299</v>
      </c>
      <c r="O76" s="34"/>
    </row>
    <row r="77" s="1" customFormat="1" ht="82" customHeight="1" spans="1:15">
      <c r="A77" s="34">
        <v>55</v>
      </c>
      <c r="B77" s="34" t="s">
        <v>329</v>
      </c>
      <c r="C77" s="34" t="s">
        <v>369</v>
      </c>
      <c r="D77" s="34" t="s">
        <v>370</v>
      </c>
      <c r="E77" s="35" t="s">
        <v>371</v>
      </c>
      <c r="F77" s="34" t="s">
        <v>369</v>
      </c>
      <c r="G77" s="34" t="s">
        <v>120</v>
      </c>
      <c r="H77" s="34">
        <v>35</v>
      </c>
      <c r="I77" s="34" t="s">
        <v>121</v>
      </c>
      <c r="J77" s="44" t="s">
        <v>372</v>
      </c>
      <c r="K77" s="44" t="s">
        <v>373</v>
      </c>
      <c r="L77" s="66">
        <v>45730</v>
      </c>
      <c r="M77" s="66">
        <v>46005</v>
      </c>
      <c r="N77" s="29" t="s">
        <v>299</v>
      </c>
      <c r="O77" s="34"/>
    </row>
    <row r="78" s="1" customFormat="1" ht="86" customHeight="1" spans="1:15">
      <c r="A78" s="34">
        <v>56</v>
      </c>
      <c r="B78" s="34" t="s">
        <v>358</v>
      </c>
      <c r="C78" s="34" t="s">
        <v>374</v>
      </c>
      <c r="D78" s="34" t="s">
        <v>375</v>
      </c>
      <c r="E78" s="35" t="s">
        <v>376</v>
      </c>
      <c r="F78" s="34" t="s">
        <v>374</v>
      </c>
      <c r="G78" s="34" t="s">
        <v>120</v>
      </c>
      <c r="H78" s="34">
        <v>10</v>
      </c>
      <c r="I78" s="34" t="s">
        <v>121</v>
      </c>
      <c r="J78" s="44" t="s">
        <v>377</v>
      </c>
      <c r="K78" s="44" t="s">
        <v>378</v>
      </c>
      <c r="L78" s="66">
        <v>45732</v>
      </c>
      <c r="M78" s="66">
        <v>46007</v>
      </c>
      <c r="N78" s="29" t="s">
        <v>299</v>
      </c>
      <c r="O78" s="61"/>
    </row>
    <row r="79" s="1" customFormat="1" ht="91" customHeight="1" spans="1:15">
      <c r="A79" s="34">
        <v>57</v>
      </c>
      <c r="B79" s="34" t="s">
        <v>358</v>
      </c>
      <c r="C79" s="34" t="s">
        <v>359</v>
      </c>
      <c r="D79" s="34" t="s">
        <v>379</v>
      </c>
      <c r="E79" s="35" t="s">
        <v>380</v>
      </c>
      <c r="F79" s="34" t="s">
        <v>359</v>
      </c>
      <c r="G79" s="34" t="s">
        <v>120</v>
      </c>
      <c r="H79" s="34">
        <v>40</v>
      </c>
      <c r="I79" s="34" t="s">
        <v>121</v>
      </c>
      <c r="J79" s="44" t="s">
        <v>381</v>
      </c>
      <c r="K79" s="44" t="s">
        <v>382</v>
      </c>
      <c r="L79" s="66">
        <v>45733</v>
      </c>
      <c r="M79" s="66">
        <v>46008</v>
      </c>
      <c r="N79" s="29" t="s">
        <v>299</v>
      </c>
      <c r="O79" s="61"/>
    </row>
  </sheetData>
  <mergeCells count="35">
    <mergeCell ref="A1:C1"/>
    <mergeCell ref="A2:O2"/>
    <mergeCell ref="A3:O3"/>
    <mergeCell ref="L4:M4"/>
    <mergeCell ref="A7:B7"/>
    <mergeCell ref="A8:B8"/>
    <mergeCell ref="A9:B9"/>
    <mergeCell ref="A22:B22"/>
    <mergeCell ref="A25:B25"/>
    <mergeCell ref="A26:B26"/>
    <mergeCell ref="A28:B28"/>
    <mergeCell ref="A29:B29"/>
    <mergeCell ref="A50:B50"/>
    <mergeCell ref="A52:B52"/>
    <mergeCell ref="A53:B53"/>
    <mergeCell ref="A55:B55"/>
    <mergeCell ref="A57:B57"/>
    <mergeCell ref="A59:B59"/>
    <mergeCell ref="A61:B61"/>
    <mergeCell ref="A62:B62"/>
    <mergeCell ref="A4:A6"/>
    <mergeCell ref="B4:B6"/>
    <mergeCell ref="C4:C6"/>
    <mergeCell ref="D4:D6"/>
    <mergeCell ref="E4:E6"/>
    <mergeCell ref="F4:F6"/>
    <mergeCell ref="G4:G6"/>
    <mergeCell ref="H4:H6"/>
    <mergeCell ref="I4:I6"/>
    <mergeCell ref="J4:J6"/>
    <mergeCell ref="K4:K6"/>
    <mergeCell ref="L5:L6"/>
    <mergeCell ref="M5:M6"/>
    <mergeCell ref="N4:N6"/>
    <mergeCell ref="O4:O6"/>
  </mergeCells>
  <printOptions horizontalCentered="1"/>
  <pageMargins left="0.393055555555556" right="0.393055555555556" top="0.802777777777778" bottom="0.409027777777778" header="0.5" footer="0.302777777777778"/>
  <pageSetup paperSize="9" scale="72"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鸿</cp:lastModifiedBy>
  <dcterms:created xsi:type="dcterms:W3CDTF">2025-03-19T11:39:00Z</dcterms:created>
  <dcterms:modified xsi:type="dcterms:W3CDTF">2025-03-31T05:47:34Z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875D42A00462421AABEA3581FE2F7559_13</vt:lpwstr>
  </property>
  <property fmtid="{D5CDD505-2E9C-101B-9397-08002B2CF9AE}" pid="3" name="KSOProductBuildVer">
    <vt:lpwstr>2052-12.1.0.20305</vt:lpwstr>
  </property>
</Properties>
</file>