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1" i="1"/>
  <c r="H21" s="1"/>
  <c r="E21"/>
  <c r="G20"/>
  <c r="E20"/>
  <c r="G19"/>
  <c r="E19"/>
  <c r="H18"/>
  <c r="G18"/>
  <c r="E18"/>
  <c r="G17"/>
  <c r="E17"/>
  <c r="G16"/>
  <c r="E16"/>
  <c r="H16" s="1"/>
  <c r="G15"/>
  <c r="H15" s="1"/>
  <c r="E15"/>
  <c r="G14"/>
  <c r="E14"/>
  <c r="H14" s="1"/>
  <c r="G13"/>
  <c r="E13"/>
  <c r="E12"/>
  <c r="G11"/>
  <c r="E11"/>
  <c r="G10"/>
  <c r="E10"/>
  <c r="H10" s="1"/>
  <c r="G9"/>
  <c r="H9" s="1"/>
  <c r="E9"/>
  <c r="G8"/>
  <c r="H8" s="1"/>
  <c r="E8"/>
  <c r="G7"/>
  <c r="E7"/>
  <c r="G6"/>
  <c r="E6"/>
  <c r="G5"/>
  <c r="E5"/>
  <c r="H5" s="1"/>
  <c r="H4"/>
  <c r="G4"/>
  <c r="E4"/>
  <c r="G3"/>
  <c r="E3"/>
  <c r="H3" s="1"/>
  <c r="H19" l="1"/>
  <c r="H6"/>
  <c r="H7"/>
  <c r="H11"/>
  <c r="H13"/>
  <c r="H17"/>
  <c r="H20"/>
</calcChain>
</file>

<file path=xl/sharedStrings.xml><?xml version="1.0" encoding="utf-8"?>
<sst xmlns="http://schemas.openxmlformats.org/spreadsheetml/2006/main" count="49" uniqueCount="34">
  <si>
    <t>报考岗位</t>
  </si>
  <si>
    <t>准考证号</t>
  </si>
  <si>
    <t>03</t>
    <phoneticPr fontId="2" type="noConversion"/>
  </si>
  <si>
    <t>04</t>
  </si>
  <si>
    <t>05</t>
  </si>
  <si>
    <t>06</t>
  </si>
  <si>
    <t>07</t>
  </si>
  <si>
    <t>08</t>
  </si>
  <si>
    <t>09</t>
  </si>
  <si>
    <t>高中化学</t>
    <phoneticPr fontId="1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</si>
  <si>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</si>
  <si>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</si>
  <si>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</si>
  <si>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</si>
  <si>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</si>
  <si>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</si>
  <si>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</si>
  <si>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</si>
  <si>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</si>
  <si>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</si>
  <si>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2024年靖州县一中公开招聘教师综合成绩公示表</t>
    <phoneticPr fontId="1" type="noConversion"/>
  </si>
  <si>
    <t>面试序号</t>
    <phoneticPr fontId="2" type="noConversion"/>
  </si>
  <si>
    <t>笔试成绩</t>
    <phoneticPr fontId="2" type="noConversion"/>
  </si>
  <si>
    <t>笔试成绩折算</t>
    <phoneticPr fontId="2" type="noConversion"/>
  </si>
  <si>
    <t>面试成绩</t>
    <phoneticPr fontId="2" type="noConversion"/>
  </si>
  <si>
    <t>面试成绩折算</t>
    <phoneticPr fontId="2" type="noConversion"/>
  </si>
  <si>
    <t>综合成绩</t>
    <phoneticPr fontId="2" type="noConversion"/>
  </si>
  <si>
    <t>01</t>
    <phoneticPr fontId="2" type="noConversion"/>
  </si>
  <si>
    <t>高中数学</t>
    <phoneticPr fontId="1" type="noConversion"/>
  </si>
  <si>
    <t>02</t>
    <phoneticPr fontId="2" type="noConversion"/>
  </si>
  <si>
    <t>高中物理</t>
    <phoneticPr fontId="1" type="noConversion"/>
  </si>
  <si>
    <t>高中语文</t>
    <phoneticPr fontId="1" type="noConversion"/>
  </si>
  <si>
    <t>高中英语</t>
    <phoneticPr fontId="1" type="noConversion"/>
  </si>
  <si>
    <t>缺考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</si>
</sst>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4"/>
      <name val="宋体"/>
      <family val="2"/>
      <charset val="134"/>
      <scheme val="minor"/>
    </font>
    <font>
      <sz val="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常规" xfId="0" builtinId="0"/>
    <cellStyle name="常规 10 2 2 2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H13" sqref="H13"/>
    </sheetView>
  </sheetViews>
  <sheetFormatPr defaultRowHeight="13.5"/>
  <cols>
    <col min="1" max="1" width="9" style="15"/>
    <col min="2" max="2" width="10.75" style="15" customWidth="1"/>
    <col min="3" max="3" width="12.125" style="15" customWidth="1"/>
    <col min="4" max="4" width="12" style="15" customWidth="1"/>
    <col min="5" max="16384" width="9" style="15"/>
  </cols>
  <sheetData>
    <row r="1" spans="1:8" s="7" customFormat="1" ht="60" customHeight="1">
      <c r="A1" s="5" t="s">
        <v>20</v>
      </c>
      <c r="B1" s="6"/>
      <c r="C1" s="6"/>
      <c r="D1" s="6"/>
      <c r="E1" s="6"/>
      <c r="F1" s="6"/>
      <c r="G1" s="6"/>
      <c r="H1" s="6"/>
    </row>
    <row r="2" spans="1:8" s="7" customFormat="1" ht="40.15" customHeight="1">
      <c r="A2" s="8" t="s">
        <v>21</v>
      </c>
      <c r="B2" s="8" t="s">
        <v>0</v>
      </c>
      <c r="C2" s="8" t="s">
        <v>1</v>
      </c>
      <c r="D2" s="9" t="s">
        <v>22</v>
      </c>
      <c r="E2" s="9" t="s">
        <v>23</v>
      </c>
      <c r="F2" s="9" t="s">
        <v>24</v>
      </c>
      <c r="G2" s="9" t="s">
        <v>25</v>
      </c>
      <c r="H2" s="8" t="s">
        <v>26</v>
      </c>
    </row>
    <row r="3" spans="1:8" s="7" customFormat="1" ht="25.15" customHeight="1">
      <c r="A3" s="10" t="s">
        <v>27</v>
      </c>
      <c r="B3" s="1" t="s">
        <v>28</v>
      </c>
      <c r="C3" s="2">
        <v>20240506</v>
      </c>
      <c r="D3" s="11">
        <v>87</v>
      </c>
      <c r="E3" s="12">
        <f>D3*0.5</f>
        <v>43.5</v>
      </c>
      <c r="F3" s="3">
        <v>80</v>
      </c>
      <c r="G3" s="13">
        <f>F3*0.5</f>
        <v>40</v>
      </c>
      <c r="H3" s="14">
        <f>E3+G3</f>
        <v>83.5</v>
      </c>
    </row>
    <row r="4" spans="1:8" s="7" customFormat="1" ht="25.15" customHeight="1">
      <c r="A4" s="10" t="s">
        <v>29</v>
      </c>
      <c r="B4" s="1" t="s">
        <v>28</v>
      </c>
      <c r="C4" s="2">
        <v>20240501</v>
      </c>
      <c r="D4" s="11">
        <v>84</v>
      </c>
      <c r="E4" s="11">
        <f t="shared" ref="E4:E21" si="0">D4*0.5</f>
        <v>42</v>
      </c>
      <c r="F4" s="4">
        <v>76.099999999999994</v>
      </c>
      <c r="G4" s="13">
        <f t="shared" ref="G4:G21" si="1">F4*0.5</f>
        <v>38.049999999999997</v>
      </c>
      <c r="H4" s="14">
        <f t="shared" ref="H4:H21" si="2">E4+G4</f>
        <v>80.05</v>
      </c>
    </row>
    <row r="5" spans="1:8" s="7" customFormat="1" ht="25.15" customHeight="1">
      <c r="A5" s="10" t="s">
        <v>2</v>
      </c>
      <c r="B5" s="1" t="s">
        <v>28</v>
      </c>
      <c r="C5" s="2">
        <v>20240503</v>
      </c>
      <c r="D5" s="11">
        <v>76</v>
      </c>
      <c r="E5" s="11">
        <f t="shared" si="0"/>
        <v>38</v>
      </c>
      <c r="F5" s="4">
        <v>84</v>
      </c>
      <c r="G5" s="13">
        <f t="shared" si="1"/>
        <v>42</v>
      </c>
      <c r="H5" s="14">
        <f t="shared" si="2"/>
        <v>80</v>
      </c>
    </row>
    <row r="6" spans="1:8" s="7" customFormat="1" ht="25.15" customHeight="1">
      <c r="A6" s="10" t="s">
        <v>3</v>
      </c>
      <c r="B6" s="1" t="s">
        <v>28</v>
      </c>
      <c r="C6" s="2">
        <v>20240505</v>
      </c>
      <c r="D6" s="11">
        <v>73</v>
      </c>
      <c r="E6" s="11">
        <f t="shared" si="0"/>
        <v>36.5</v>
      </c>
      <c r="F6" s="4">
        <v>79</v>
      </c>
      <c r="G6" s="13">
        <f t="shared" si="1"/>
        <v>39.5</v>
      </c>
      <c r="H6" s="14">
        <f t="shared" si="2"/>
        <v>76</v>
      </c>
    </row>
    <row r="7" spans="1:8" s="7" customFormat="1" ht="25.15" customHeight="1">
      <c r="A7" s="10" t="s">
        <v>4</v>
      </c>
      <c r="B7" s="1" t="s">
        <v>30</v>
      </c>
      <c r="C7" s="2">
        <v>20240221</v>
      </c>
      <c r="D7" s="11">
        <v>84</v>
      </c>
      <c r="E7" s="11">
        <f t="shared" si="0"/>
        <v>42</v>
      </c>
      <c r="F7" s="4">
        <v>76.599999999999994</v>
      </c>
      <c r="G7" s="13">
        <f t="shared" si="1"/>
        <v>38.299999999999997</v>
      </c>
      <c r="H7" s="14">
        <f t="shared" si="2"/>
        <v>80.3</v>
      </c>
    </row>
    <row r="8" spans="1:8" s="7" customFormat="1" ht="25.15" customHeight="1">
      <c r="A8" s="10" t="s">
        <v>5</v>
      </c>
      <c r="B8" s="1" t="s">
        <v>30</v>
      </c>
      <c r="C8" s="2">
        <v>20240220</v>
      </c>
      <c r="D8" s="11">
        <v>87</v>
      </c>
      <c r="E8" s="11">
        <f t="shared" si="0"/>
        <v>43.5</v>
      </c>
      <c r="F8" s="4">
        <v>82.8</v>
      </c>
      <c r="G8" s="13">
        <f t="shared" si="1"/>
        <v>41.4</v>
      </c>
      <c r="H8" s="14">
        <f t="shared" si="2"/>
        <v>84.9</v>
      </c>
    </row>
    <row r="9" spans="1:8" s="7" customFormat="1" ht="25.15" customHeight="1">
      <c r="A9" s="10" t="s">
        <v>6</v>
      </c>
      <c r="B9" s="1" t="s">
        <v>30</v>
      </c>
      <c r="C9" s="2">
        <v>20240219</v>
      </c>
      <c r="D9" s="11">
        <v>81</v>
      </c>
      <c r="E9" s="11">
        <f t="shared" si="0"/>
        <v>40.5</v>
      </c>
      <c r="F9" s="4">
        <v>85.4</v>
      </c>
      <c r="G9" s="13">
        <f t="shared" si="1"/>
        <v>42.7</v>
      </c>
      <c r="H9" s="14">
        <f t="shared" si="2"/>
        <v>83.2</v>
      </c>
    </row>
    <row r="10" spans="1:8" s="7" customFormat="1" ht="25.15" customHeight="1">
      <c r="A10" s="10" t="s">
        <v>7</v>
      </c>
      <c r="B10" s="1" t="s">
        <v>30</v>
      </c>
      <c r="C10" s="2">
        <v>20240222</v>
      </c>
      <c r="D10" s="11">
        <v>89</v>
      </c>
      <c r="E10" s="11">
        <f t="shared" si="0"/>
        <v>44.5</v>
      </c>
      <c r="F10" s="4">
        <v>86</v>
      </c>
      <c r="G10" s="13">
        <f t="shared" si="1"/>
        <v>43</v>
      </c>
      <c r="H10" s="14">
        <f t="shared" si="2"/>
        <v>87.5</v>
      </c>
    </row>
    <row r="11" spans="1:8" s="7" customFormat="1" ht="25.15" customHeight="1">
      <c r="A11" s="10" t="s">
        <v>8</v>
      </c>
      <c r="B11" s="1" t="s">
        <v>9</v>
      </c>
      <c r="C11" s="2">
        <v>20240524</v>
      </c>
      <c r="D11" s="11">
        <v>86</v>
      </c>
      <c r="E11" s="11">
        <f t="shared" si="0"/>
        <v>43</v>
      </c>
      <c r="F11" s="4">
        <v>78.8</v>
      </c>
      <c r="G11" s="13">
        <f t="shared" si="1"/>
        <v>39.4</v>
      </c>
      <c r="H11" s="14">
        <f t="shared" si="2"/>
        <v>82.4</v>
      </c>
    </row>
    <row r="12" spans="1:8" s="7" customFormat="1" ht="25.15" customHeight="1">
      <c r="A12" s="10" t="s">
        <v>10</v>
      </c>
      <c r="B12" s="1" t="s">
        <v>9</v>
      </c>
      <c r="C12" s="2">
        <v>20240526</v>
      </c>
      <c r="D12" s="11">
        <v>93</v>
      </c>
      <c r="E12" s="11">
        <f t="shared" si="0"/>
        <v>46.5</v>
      </c>
      <c r="F12" s="4" t="s">
        <v>33</v>
      </c>
      <c r="G12" s="4" t="s">
        <v>33</v>
      </c>
      <c r="H12" s="4">
        <v>46.5</v>
      </c>
    </row>
    <row r="13" spans="1:8" s="7" customFormat="1" ht="25.15" customHeight="1">
      <c r="A13" s="10" t="s">
        <v>11</v>
      </c>
      <c r="B13" s="1" t="s">
        <v>31</v>
      </c>
      <c r="C13" s="2">
        <v>20240213</v>
      </c>
      <c r="D13" s="11">
        <v>82</v>
      </c>
      <c r="E13" s="11">
        <f t="shared" si="0"/>
        <v>41</v>
      </c>
      <c r="F13" s="4">
        <v>83.6</v>
      </c>
      <c r="G13" s="13">
        <f t="shared" si="1"/>
        <v>41.8</v>
      </c>
      <c r="H13" s="14">
        <f t="shared" si="2"/>
        <v>82.8</v>
      </c>
    </row>
    <row r="14" spans="1:8" s="7" customFormat="1" ht="25.15" customHeight="1">
      <c r="A14" s="10" t="s">
        <v>12</v>
      </c>
      <c r="B14" s="1" t="s">
        <v>31</v>
      </c>
      <c r="C14" s="2">
        <v>20240127</v>
      </c>
      <c r="D14" s="11">
        <v>82</v>
      </c>
      <c r="E14" s="11">
        <f t="shared" si="0"/>
        <v>41</v>
      </c>
      <c r="F14" s="4">
        <v>87.8</v>
      </c>
      <c r="G14" s="13">
        <f t="shared" si="1"/>
        <v>43.9</v>
      </c>
      <c r="H14" s="14">
        <f t="shared" si="2"/>
        <v>84.9</v>
      </c>
    </row>
    <row r="15" spans="1:8" s="7" customFormat="1" ht="25.15" customHeight="1">
      <c r="A15" s="10" t="s">
        <v>13</v>
      </c>
      <c r="B15" s="1" t="s">
        <v>31</v>
      </c>
      <c r="C15" s="2">
        <v>20240120</v>
      </c>
      <c r="D15" s="11">
        <v>84</v>
      </c>
      <c r="E15" s="11">
        <f t="shared" si="0"/>
        <v>42</v>
      </c>
      <c r="F15" s="4">
        <v>80.599999999999994</v>
      </c>
      <c r="G15" s="13">
        <f t="shared" si="1"/>
        <v>40.299999999999997</v>
      </c>
      <c r="H15" s="14">
        <f t="shared" si="2"/>
        <v>82.3</v>
      </c>
    </row>
    <row r="16" spans="1:8" s="7" customFormat="1" ht="25.15" customHeight="1">
      <c r="A16" s="10" t="s">
        <v>14</v>
      </c>
      <c r="B16" s="1" t="s">
        <v>31</v>
      </c>
      <c r="C16" s="2">
        <v>20240113</v>
      </c>
      <c r="D16" s="11">
        <v>80</v>
      </c>
      <c r="E16" s="11">
        <f t="shared" si="0"/>
        <v>40</v>
      </c>
      <c r="F16" s="4">
        <v>84.8</v>
      </c>
      <c r="G16" s="13">
        <f t="shared" si="1"/>
        <v>42.4</v>
      </c>
      <c r="H16" s="14">
        <f t="shared" si="2"/>
        <v>82.4</v>
      </c>
    </row>
    <row r="17" spans="1:8" s="7" customFormat="1" ht="25.15" customHeight="1">
      <c r="A17" s="10" t="s">
        <v>15</v>
      </c>
      <c r="B17" s="1" t="s">
        <v>32</v>
      </c>
      <c r="C17" s="2">
        <v>20240402</v>
      </c>
      <c r="D17" s="11">
        <v>86.5</v>
      </c>
      <c r="E17" s="11">
        <f t="shared" si="0"/>
        <v>43.25</v>
      </c>
      <c r="F17" s="13">
        <v>81.400000000000006</v>
      </c>
      <c r="G17" s="13">
        <f t="shared" si="1"/>
        <v>40.700000000000003</v>
      </c>
      <c r="H17" s="14">
        <f t="shared" si="2"/>
        <v>83.95</v>
      </c>
    </row>
    <row r="18" spans="1:8" s="7" customFormat="1" ht="25.15" customHeight="1">
      <c r="A18" s="10" t="s">
        <v>16</v>
      </c>
      <c r="B18" s="1" t="s">
        <v>32</v>
      </c>
      <c r="C18" s="2">
        <v>20240323</v>
      </c>
      <c r="D18" s="11">
        <v>92</v>
      </c>
      <c r="E18" s="11">
        <f t="shared" si="0"/>
        <v>46</v>
      </c>
      <c r="F18" s="13">
        <v>80.599999999999994</v>
      </c>
      <c r="G18" s="13">
        <f t="shared" si="1"/>
        <v>40.299999999999997</v>
      </c>
      <c r="H18" s="14">
        <f t="shared" si="2"/>
        <v>86.3</v>
      </c>
    </row>
    <row r="19" spans="1:8" s="7" customFormat="1" ht="25.15" customHeight="1">
      <c r="A19" s="10" t="s">
        <v>17</v>
      </c>
      <c r="B19" s="1" t="s">
        <v>32</v>
      </c>
      <c r="C19" s="2">
        <v>20240302</v>
      </c>
      <c r="D19" s="11">
        <v>86.5</v>
      </c>
      <c r="E19" s="11">
        <f t="shared" si="0"/>
        <v>43.25</v>
      </c>
      <c r="F19" s="13">
        <v>82.6</v>
      </c>
      <c r="G19" s="13">
        <f t="shared" si="1"/>
        <v>41.3</v>
      </c>
      <c r="H19" s="14">
        <f t="shared" si="2"/>
        <v>84.55</v>
      </c>
    </row>
    <row r="20" spans="1:8" s="7" customFormat="1" ht="25.15" customHeight="1">
      <c r="A20" s="10" t="s">
        <v>18</v>
      </c>
      <c r="B20" s="1" t="s">
        <v>32</v>
      </c>
      <c r="C20" s="2">
        <v>20240405</v>
      </c>
      <c r="D20" s="11">
        <v>88.5</v>
      </c>
      <c r="E20" s="11">
        <f t="shared" si="0"/>
        <v>44.25</v>
      </c>
      <c r="F20" s="13">
        <v>87.6</v>
      </c>
      <c r="G20" s="13">
        <f t="shared" si="1"/>
        <v>43.8</v>
      </c>
      <c r="H20" s="14">
        <f t="shared" si="2"/>
        <v>88.05</v>
      </c>
    </row>
    <row r="21" spans="1:8" s="7" customFormat="1" ht="25.15" customHeight="1">
      <c r="A21" s="10" t="s">
        <v>19</v>
      </c>
      <c r="B21" s="1" t="s">
        <v>32</v>
      </c>
      <c r="C21" s="2">
        <v>20240330</v>
      </c>
      <c r="D21" s="11">
        <v>87.5</v>
      </c>
      <c r="E21" s="11">
        <f t="shared" si="0"/>
        <v>43.75</v>
      </c>
      <c r="F21" s="13">
        <v>82.6</v>
      </c>
      <c r="G21" s="13">
        <f t="shared" si="1"/>
        <v>41.3</v>
      </c>
      <c r="H21" s="14">
        <f t="shared" si="2"/>
        <v>85.05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2024-07-22T00:23:20Z</dcterms:modified>
</cp:coreProperties>
</file>