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惠民惠农发放通知书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<sst xmlns="http://schemas.openxmlformats.org/spreadsheetml/2006/main" count="36" uniqueCount="25">
  <si>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>附件2:</t>
  </si>
  <si>
    <r>
      <rPr>
        <b/>
        <sz val="16"/>
        <rFont val="方正小标宋简体"/>
        <charset val="134"/>
      </rPr>
      <t xml:space="preserve">靖州县 </t>
    </r>
    <r>
      <rPr>
        <b/>
        <u/>
        <sz val="16"/>
        <rFont val="方正小标宋简体"/>
        <charset val="134"/>
      </rPr>
      <t xml:space="preserve">  10 </t>
    </r>
    <r>
      <rPr>
        <b/>
        <sz val="16"/>
        <rFont val="方正小标宋简体"/>
        <charset val="134"/>
      </rPr>
      <t>月惠民惠农补贴发放通知书</t>
    </r>
  </si>
  <si>
    <t xml:space="preserve">    我单位 1342-乡村公益性岗位（农村保洁员）补贴项目2024年第 3 批次用于发放2024年7-9月乡村公益性岗位（农村保洁员）补贴项目资金人民币壹佰陆拾壹万元整。</t>
  </si>
  <si>
    <t>序号</t>
  </si>
  <si>
    <t>补贴类型</t>
  </si>
  <si>
    <t>乡镇名</t>
  </si>
  <si>
    <t>登记日期</t>
  </si>
  <si>
    <t>户数</t>
  </si>
  <si>
    <t>补贴数量</t>
  </si>
  <si>
    <t>金额（元）</t>
  </si>
  <si>
    <t>代发银行</t>
  </si>
  <si>
    <t>1342-乡村公益性岗位（农村保洁员）补贴项目</t>
  </si>
  <si>
    <t>靖州县</t>
  </si>
  <si>
    <t>农商行</t>
  </si>
  <si>
    <t>坳上镇</t>
  </si>
  <si>
    <t>甘棠镇</t>
  </si>
  <si>
    <t>渠阳镇</t>
  </si>
  <si>
    <t>文溪乡</t>
  </si>
  <si>
    <t>寨牙乡</t>
  </si>
  <si>
    <t>平茶镇</t>
  </si>
  <si>
    <t>三锹乡</t>
  </si>
  <si>
    <t>太阳坪乡</t>
  </si>
  <si>
    <t>新厂镇</t>
  </si>
  <si>
    <t>大堡子镇</t>
  </si>
  <si>
    <t>藕团乡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</si>
</sst>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"/>
    </font>
    <font>
      <sz val="16"/>
      <name val="宋体"/>
      <charset val="134"/>
    </font>
    <font>
      <b/>
      <sz val="16"/>
      <name val="方正小标宋简体"/>
      <charset val="134"/>
    </font>
    <font>
      <sz val="16"/>
      <name val="方正小标宋简体"/>
      <charset val="134"/>
    </font>
    <font>
      <sz val="14"/>
      <name val="宋体"/>
      <charset val="134"/>
    </font>
    <font>
      <sz val="10"/>
      <color indexed="63"/>
      <name val="Helvetica"/>
      <charset val="134"/>
    </font>
    <font>
      <sz val="9"/>
      <name val="宋体"/>
      <charset val="1"/>
    </font>
    <font>
      <sz val="9"/>
      <color rgb="FF333333"/>
      <name val="Helvetica"/>
      <charset val="134"/>
    </font>
    <font>
      <sz val="9"/>
      <color rgb="FF333333"/>
      <name val="宋体"/>
      <charset val="134"/>
    </font>
    <font>
      <sz val="9"/>
      <color indexed="63"/>
      <name val="Helvetica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G16" sqref="G16"/>
    </sheetView>
  </sheetViews>
  <sheetFormatPr defaultColWidth="8" defaultRowHeight="14.25" outlineLevelCol="7"/>
  <cols>
    <col min="1" max="1" width="4.625" customWidth="1"/>
    <col min="2" max="2" width="28.625" customWidth="1"/>
    <col min="3" max="3" width="14" customWidth="1"/>
    <col min="4" max="4" width="14.25" customWidth="1"/>
    <col min="5" max="5" width="12.375" customWidth="1"/>
    <col min="6" max="6" width="12.75" customWidth="1"/>
    <col min="7" max="7" width="15.625" customWidth="1"/>
    <col min="8" max="8" width="13.25" customWidth="1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2" customFormat="1" ht="61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ht="20.1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ht="25" customHeight="1" spans="1:8">
      <c r="A5" s="8"/>
      <c r="B5" s="9" t="s">
        <v>11</v>
      </c>
      <c r="C5" s="10" t="s">
        <v>12</v>
      </c>
      <c r="D5" s="11"/>
      <c r="E5" s="12">
        <f>SUM(E6:E16)</f>
        <v>644</v>
      </c>
      <c r="F5" s="12"/>
      <c r="G5" s="12">
        <f>SUM(G6:G16)</f>
        <v>1610000</v>
      </c>
      <c r="H5" s="12" t="s">
        <v>13</v>
      </c>
    </row>
    <row r="6" ht="20.1" customHeight="1" spans="1:8">
      <c r="A6" s="8"/>
      <c r="B6" s="9"/>
      <c r="C6" s="13" t="s">
        <v>14</v>
      </c>
      <c r="D6" s="14">
        <v>45573</v>
      </c>
      <c r="E6" s="12">
        <v>50</v>
      </c>
      <c r="F6" s="12">
        <v>2500</v>
      </c>
      <c r="G6" s="12">
        <f>E6*F6</f>
        <v>125000</v>
      </c>
      <c r="H6" s="12" t="s">
        <v>13</v>
      </c>
    </row>
    <row r="7" ht="20.1" customHeight="1" spans="1:8">
      <c r="A7" s="8"/>
      <c r="B7" s="9"/>
      <c r="C7" s="12" t="s">
        <v>15</v>
      </c>
      <c r="D7" s="14">
        <v>45573</v>
      </c>
      <c r="E7" s="12">
        <v>50</v>
      </c>
      <c r="F7" s="12">
        <v>2500</v>
      </c>
      <c r="G7" s="12">
        <f t="shared" ref="G7:G16" si="0">E7*F7</f>
        <v>125000</v>
      </c>
      <c r="H7" s="12" t="s">
        <v>13</v>
      </c>
    </row>
    <row r="8" ht="20.1" customHeight="1" spans="1:8">
      <c r="A8" s="8"/>
      <c r="B8" s="9"/>
      <c r="C8" s="12" t="s">
        <v>16</v>
      </c>
      <c r="D8" s="14">
        <v>45573</v>
      </c>
      <c r="E8" s="12">
        <v>193</v>
      </c>
      <c r="F8" s="12">
        <v>2500</v>
      </c>
      <c r="G8" s="12">
        <f t="shared" si="0"/>
        <v>482500</v>
      </c>
      <c r="H8" s="12" t="s">
        <v>13</v>
      </c>
    </row>
    <row r="9" ht="20.1" customHeight="1" spans="1:8">
      <c r="A9" s="8"/>
      <c r="B9" s="8"/>
      <c r="C9" s="12" t="s">
        <v>17</v>
      </c>
      <c r="D9" s="14">
        <v>45573</v>
      </c>
      <c r="E9" s="12">
        <v>56</v>
      </c>
      <c r="F9" s="12">
        <v>2500</v>
      </c>
      <c r="G9" s="12">
        <f t="shared" si="0"/>
        <v>140000</v>
      </c>
      <c r="H9" s="12" t="s">
        <v>13</v>
      </c>
    </row>
    <row r="10" ht="20.1" customHeight="1" spans="1:8">
      <c r="A10" s="8"/>
      <c r="B10" s="8"/>
      <c r="C10" s="12" t="s">
        <v>18</v>
      </c>
      <c r="D10" s="14">
        <v>45573</v>
      </c>
      <c r="E10" s="12">
        <v>27</v>
      </c>
      <c r="F10" s="12">
        <v>2500</v>
      </c>
      <c r="G10" s="12">
        <f t="shared" si="0"/>
        <v>67500</v>
      </c>
      <c r="H10" s="12" t="s">
        <v>13</v>
      </c>
    </row>
    <row r="11" ht="20.1" customHeight="1" spans="1:8">
      <c r="A11" s="8"/>
      <c r="B11" s="8"/>
      <c r="C11" s="12" t="s">
        <v>19</v>
      </c>
      <c r="D11" s="14">
        <v>45573</v>
      </c>
      <c r="E11" s="12">
        <v>36</v>
      </c>
      <c r="F11" s="12">
        <v>2500</v>
      </c>
      <c r="G11" s="12">
        <f t="shared" si="0"/>
        <v>90000</v>
      </c>
      <c r="H11" s="12" t="s">
        <v>13</v>
      </c>
    </row>
    <row r="12" ht="20.1" customHeight="1" spans="1:8">
      <c r="A12" s="8"/>
      <c r="B12" s="8"/>
      <c r="C12" s="12" t="s">
        <v>20</v>
      </c>
      <c r="D12" s="14">
        <v>45573</v>
      </c>
      <c r="E12" s="12">
        <v>25</v>
      </c>
      <c r="F12" s="12">
        <v>2500</v>
      </c>
      <c r="G12" s="12">
        <f t="shared" si="0"/>
        <v>62500</v>
      </c>
      <c r="H12" s="12" t="s">
        <v>13</v>
      </c>
    </row>
    <row r="13" ht="20.1" customHeight="1" spans="1:8">
      <c r="A13" s="8"/>
      <c r="B13" s="8"/>
      <c r="C13" s="12" t="s">
        <v>21</v>
      </c>
      <c r="D13" s="14">
        <v>45573</v>
      </c>
      <c r="E13" s="12">
        <v>33</v>
      </c>
      <c r="F13" s="12">
        <v>2500</v>
      </c>
      <c r="G13" s="12">
        <f t="shared" si="0"/>
        <v>82500</v>
      </c>
      <c r="H13" s="12" t="s">
        <v>13</v>
      </c>
    </row>
    <row r="14" ht="20.1" customHeight="1" spans="1:8">
      <c r="A14" s="8"/>
      <c r="B14" s="8"/>
      <c r="C14" s="12" t="s">
        <v>22</v>
      </c>
      <c r="D14" s="14">
        <v>45573</v>
      </c>
      <c r="E14" s="12">
        <v>52</v>
      </c>
      <c r="F14" s="12">
        <v>2500</v>
      </c>
      <c r="G14" s="12">
        <f t="shared" si="0"/>
        <v>130000</v>
      </c>
      <c r="H14" s="12" t="s">
        <v>13</v>
      </c>
    </row>
    <row r="15" s="2" customFormat="1" ht="18" customHeight="1" spans="1:8">
      <c r="A15" s="15"/>
      <c r="B15" s="15"/>
      <c r="C15" s="12" t="s">
        <v>23</v>
      </c>
      <c r="D15" s="14">
        <v>45573</v>
      </c>
      <c r="E15" s="12">
        <v>85</v>
      </c>
      <c r="F15" s="12">
        <v>2500</v>
      </c>
      <c r="G15" s="12">
        <f t="shared" si="0"/>
        <v>212500</v>
      </c>
      <c r="H15" s="12" t="s">
        <v>13</v>
      </c>
    </row>
    <row r="16" s="2" customFormat="1" ht="21" customHeight="1" spans="1:8">
      <c r="A16" s="15"/>
      <c r="B16" s="15"/>
      <c r="C16" s="12" t="s">
        <v>24</v>
      </c>
      <c r="D16" s="14">
        <v>45573</v>
      </c>
      <c r="E16" s="12">
        <v>37</v>
      </c>
      <c r="F16" s="12">
        <v>2500</v>
      </c>
      <c r="G16" s="12">
        <f t="shared" si="0"/>
        <v>92500</v>
      </c>
      <c r="H16" s="12" t="s">
        <v>13</v>
      </c>
    </row>
    <row r="17" s="2" customFormat="1" ht="32.25" customHeight="1" spans="1:8">
      <c r="A17" s="16"/>
      <c r="B17" s="16"/>
      <c r="C17" s="17"/>
      <c r="D17" s="18"/>
      <c r="E17" s="19"/>
      <c r="F17" s="19"/>
      <c r="G17" s="20"/>
      <c r="H17" s="20"/>
    </row>
    <row r="18" s="2" customFormat="1" ht="28.5" customHeight="1" spans="1:8">
      <c r="A18" s="18"/>
      <c r="B18" s="18"/>
      <c r="C18" s="21"/>
      <c r="D18" s="18"/>
      <c r="E18" s="19"/>
      <c r="F18" s="19"/>
      <c r="G18" s="20"/>
      <c r="H18" s="22"/>
    </row>
    <row r="19" s="2" customFormat="1" ht="25.5" customHeight="1" spans="1:8">
      <c r="A19" s="18"/>
      <c r="B19" s="18"/>
      <c r="C19" s="23"/>
      <c r="D19" s="18"/>
      <c r="E19" s="18"/>
      <c r="F19" s="19"/>
      <c r="G19" s="24"/>
      <c r="H19" s="24"/>
    </row>
    <row r="20" s="2" customFormat="1" ht="22.5" customHeight="1" spans="1:8">
      <c r="A20" s="25"/>
      <c r="B20" s="25"/>
      <c r="C20" s="19"/>
      <c r="D20" s="25"/>
      <c r="E20" s="19"/>
      <c r="F20" s="19"/>
      <c r="G20" s="25"/>
      <c r="H20" s="19"/>
    </row>
    <row r="21" s="2" customFormat="1" ht="20.1" customHeight="1" spans="1:8">
      <c r="A21" s="25"/>
      <c r="B21" s="25"/>
      <c r="C21" s="19"/>
      <c r="D21" s="25"/>
      <c r="E21" s="19"/>
      <c r="F21" s="19"/>
      <c r="G21" s="26"/>
      <c r="H21" s="26"/>
    </row>
  </sheetData>
  <mergeCells count="10">
    <mergeCell ref="A1:H1"/>
    <mergeCell ref="A2:H2"/>
    <mergeCell ref="A3:H3"/>
    <mergeCell ref="A17:B17"/>
    <mergeCell ref="A18:B18"/>
    <mergeCell ref="G18:H18"/>
    <mergeCell ref="A19:B19"/>
    <mergeCell ref="G19:H19"/>
    <mergeCell ref="G21:H21"/>
    <mergeCell ref="D17:D18"/>
  </mergeCells>
  <pageMargins left="1.14173228346457" right="0.748031496062992" top="0.78740157480315" bottom="0.39370078740157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惠民惠农发放通知书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无人完人</cp:lastModifiedBy>
  <dcterms:created xsi:type="dcterms:W3CDTF">2023-03-22T01:51:00Z</dcterms:created>
  <cp:lastPrinted>2023-03-23T03:07:00Z</cp:lastPrinted>
  <dcterms:modified xsi:type="dcterms:W3CDTF">2024-10-31T02:14:31Z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6AF51A64C003453696DB430F14ADADEF_13</vt:lpwstr>
  </property>
</Properties>
</file>