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政府经济分类" sheetId="5" r:id="rId5"/>
    <sheet name="工资福利" sheetId="6" r:id="rId6"/>
    <sheet name="商品服务" sheetId="7" r:id="rId7"/>
    <sheet name="个人家庭" sheetId="8" r:id="rId8"/>
    <sheet name="公共财政拨款" sheetId="9" r:id="rId9"/>
    <sheet name="政府性基金" sheetId="10" r:id="rId10"/>
    <sheet name="项目A" sheetId="11" r:id="rId11"/>
    <sheet name="项目B" sheetId="12" r:id="rId12"/>
    <sheet name="项目C" sheetId="13" r:id="rId13"/>
    <sheet name="采购" sheetId="14" r:id="rId14"/>
    <sheet name="三公" sheetId="15" r:id="rId15"/>
    <sheet name="单位基本情况信息表" sheetId="16" r:id="rId16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0">#N/A</definedName>
    <definedName name="_xlnm.Print_Area" localSheetId="15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<sst xmlns="http://schemas.openxmlformats.org/spreadsheetml/2006/main" count="682" uniqueCount="303">
  <si>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</si>
  <si>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</si>
  <si>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</si>
  <si>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</si>
  <si>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</si>
  <si>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</si>
  <si>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</si>
  <si>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</si>
  <si>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</si>
  <si>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</si>
  <si>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</si>
  <si>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</si>
  <si>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</si>
  <si>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</si>
  <si>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</si>
  <si>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</si>
  <si>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</si>
  <si>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</si>
  <si>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</si>
  <si>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</si>
  <si>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</si>
  <si>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</si>
  <si>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</si>
  <si>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</si>
  <si>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</si>
  <si>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</si>
  <si>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</si>
  <si>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</si>
  <si>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</si>
  <si>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</si>
  <si>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</si>
  <si>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</si>
  <si>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</si>
  <si>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</si>
  <si>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</si>
  <si>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</si>
  <si>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</si>
  <si>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</si>
  <si>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</si>
  <si>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</si>
  <si>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</si>
  <si>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</si>
  <si>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</si>
  <si>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</si>
  <si>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</si>
  <si>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</si>
  <si>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</si>
  <si>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</si>
  <si>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</si>
  <si>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</si>
  <si>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</si>
  <si>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</si>
  <si>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</si>
  <si>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</si>
  <si>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</si>
  <si>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</si>
  <si>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</si>
  <si>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</si>
  <si>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</si>
  <si>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</si>
  <si>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</si>
  <si>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</si>
  <si>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</si>
  <si>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</si>
  <si>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</si>
  <si>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</si>
  <si>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</si>
  <si>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</si>
  <si>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</si>
  <si>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</si>
  <si>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</si>
  <si>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</si>
  <si>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</si>
  <si>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</si>
  <si>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</si>
  <si>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</si>
  <si>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</si>
  <si>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</si>
  <si>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</si>
  <si>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</si>
  <si>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</si>
  <si>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</si>
  <si>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</si>
  <si>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</si>
  <si>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</si>
  <si>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</si>
  <si>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</si>
  <si>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</si>
  <si>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</si>
  <si>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</si>
  <si>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</si>
  <si>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</si>
  <si>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</si>
  <si>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</si>
  <si>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</si>
  <si>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</si>
  <si>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</si>
  <si>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</si>
  <si>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</si>
  <si>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</si>
  <si>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</si>
  <si>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</si>
  <si>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122001</t>
  </si>
  <si>
    <t>发展和改革局本级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</si>
  <si>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</si>
  <si>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</si>
  <si>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</si>
  <si>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</si>
  <si>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</si>
  <si>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</si>
  <si>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</si>
  <si>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</si>
  <si>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</si>
  <si>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</si>
  <si>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</si>
  <si>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</si>
  <si>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</si>
  <si>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</si>
  <si>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</si>
  <si>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</si>
  <si>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</si>
  <si>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</si>
  <si>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</si>
  <si>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</si>
  <si>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</si>
  <si>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</si>
  <si>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</si>
  <si>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</si>
  <si>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</si>
  <si>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</si>
  <si>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</si>
  <si>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</si>
  <si>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</si>
  <si>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</si>
  <si>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</si>
  <si>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</si>
  <si>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</si>
  <si>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</si>
  <si>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</si>
  <si>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</si>
  <si>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</si>
  <si>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</si>
  <si>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</si>
  <si>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</si>
  <si>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</si>
  <si>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</si>
  <si>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201</t>
  </si>
  <si>
    <t>04</t>
  </si>
  <si>
    <t>02</t>
  </si>
  <si>
    <t xml:space="preserve">  一般行政管理事务</t>
  </si>
  <si>
    <t>01</t>
  </si>
  <si>
    <t xml:space="preserve">  行政运行</t>
  </si>
  <si>
    <t>08</t>
  </si>
  <si>
    <t xml:space="preserve">  物价管理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</si>
  <si>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</si>
  <si>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</si>
  <si>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</si>
  <si>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</si>
  <si>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</si>
  <si>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</si>
  <si>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</si>
  <si>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</si>
  <si>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</si>
  <si>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</si>
  <si>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</si>
  <si>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</si>
  <si>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</si>
  <si>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</si>
  <si>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</si>
  <si>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</si>
  <si>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</si>
  <si>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</si>
  <si>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</si>
  <si>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</si>
  <si>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</si>
  <si>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</si>
  <si>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</si>
  <si>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</si>
  <si>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</si>
  <si>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</si>
  <si>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</si>
  <si>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</si>
  <si>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</si>
  <si>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</si>
  <si>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 xml:space="preserve">  122001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</si>
  <si>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</si>
  <si>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</si>
  <si>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</si>
  <si>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</si>
  <si>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</si>
  <si>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</si>
  <si>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</si>
  <si>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</si>
  <si>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</si>
  <si>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</si>
  <si>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</si>
  <si>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</si>
  <si>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</si>
  <si>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</si>
  <si>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</si>
  <si>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</si>
  <si>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</si>
  <si>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</si>
  <si>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</si>
  <si>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</si>
  <si>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</si>
  <si>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</si>
  <si>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</si>
  <si>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</si>
  <si>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</si>
  <si>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</si>
  <si>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</si>
  <si>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</si>
  <si>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</si>
  <si>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</si>
  <si>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</si>
  <si>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</si>
  <si>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</si>
  <si>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</si>
  <si>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</si>
  <si>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</si>
  <si>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</si>
  <si>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</si>
  <si>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</si>
  <si>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</si>
  <si>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</si>
  <si>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</si>
  <si>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公共财政拨款支出预算分类汇总表</t>
  </si>
  <si>
    <t>其他项目支出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</si>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</sst>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</numFmts>
  <fonts count="47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9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2" fontId="3" fillId="33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6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184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181" fontId="1" fillId="0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63">
      <alignment/>
      <protection/>
    </xf>
    <xf numFmtId="0" fontId="3" fillId="0" borderId="0" xfId="63" applyFont="1">
      <alignment/>
      <protection/>
    </xf>
    <xf numFmtId="0" fontId="0" fillId="0" borderId="0" xfId="63" applyBorder="1" applyAlignment="1">
      <alignment horizontal="right"/>
      <protection/>
    </xf>
    <xf numFmtId="0" fontId="2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0" xfId="63" applyNumberFormat="1" applyFont="1" applyFill="1" applyBorder="1" applyAlignment="1" applyProtection="1">
      <alignment horizontal="left" vertical="center"/>
      <protection/>
    </xf>
    <xf numFmtId="0" fontId="3" fillId="33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23" xfId="63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4" fontId="3" fillId="0" borderId="9" xfId="63" applyNumberFormat="1" applyFont="1" applyFill="1" applyBorder="1" applyAlignment="1" applyProtection="1">
      <alignment horizontal="right" vertical="center" wrapText="1"/>
      <protection/>
    </xf>
    <xf numFmtId="49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left" vertical="center" wrapText="1"/>
      <protection/>
    </xf>
    <xf numFmtId="0" fontId="6" fillId="33" borderId="0" xfId="63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0" fontId="0" fillId="0" borderId="9" xfId="63" applyBorder="1">
      <alignment/>
      <protection/>
    </xf>
    <xf numFmtId="0" fontId="6" fillId="33" borderId="0" xfId="63" applyNumberFormat="1" applyFont="1" applyFill="1" applyBorder="1" applyAlignment="1" applyProtection="1">
      <alignment horizontal="right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82" fontId="1" fillId="0" borderId="16" xfId="0" applyNumberFormat="1" applyFont="1" applyFill="1" applyBorder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7">
      <selection activeCell="A21" sqref="A2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3" t="s">
        <v>0</v>
      </c>
      <c r="B1" s="33"/>
      <c r="C1" s="33"/>
      <c r="D1" s="33"/>
      <c r="E1" s="33"/>
      <c r="F1" s="24" t="s">
        <v>1</v>
      </c>
      <c r="G1" s="17"/>
      <c r="H1" s="17"/>
      <c r="I1" s="17"/>
      <c r="J1" s="17"/>
    </row>
    <row r="2" spans="1:10" ht="21" customHeight="1">
      <c r="A2" s="32" t="s">
        <v>2</v>
      </c>
      <c r="B2" s="32"/>
      <c r="C2" s="32"/>
      <c r="D2" s="32"/>
      <c r="E2" s="32"/>
      <c r="F2" s="32"/>
      <c r="G2" s="170"/>
      <c r="H2" s="170"/>
      <c r="I2" s="170"/>
      <c r="J2" s="17"/>
    </row>
    <row r="3" spans="1:10" ht="21" customHeight="1">
      <c r="A3" s="34" t="s">
        <v>3</v>
      </c>
      <c r="D3" s="33"/>
      <c r="E3" s="33"/>
      <c r="F3" s="77" t="s">
        <v>4</v>
      </c>
      <c r="G3" s="17"/>
      <c r="H3" s="17"/>
      <c r="I3" s="17"/>
      <c r="J3" s="17"/>
    </row>
    <row r="4" spans="1:10" ht="21" customHeight="1">
      <c r="A4" s="171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72" t="s">
        <v>9</v>
      </c>
      <c r="B6" s="63">
        <v>495.1</v>
      </c>
      <c r="C6" s="173" t="s">
        <v>10</v>
      </c>
      <c r="D6" s="174">
        <v>535.1</v>
      </c>
      <c r="E6" s="173" t="s">
        <v>11</v>
      </c>
      <c r="F6" s="63">
        <v>535.1</v>
      </c>
      <c r="G6" s="17"/>
      <c r="H6" s="17"/>
      <c r="I6" s="17"/>
      <c r="J6" s="17"/>
    </row>
    <row r="7" spans="1:10" ht="21.75" customHeight="1">
      <c r="A7" s="172" t="s">
        <v>12</v>
      </c>
      <c r="B7" s="175">
        <v>495.1</v>
      </c>
      <c r="C7" s="173" t="s">
        <v>13</v>
      </c>
      <c r="D7" s="63">
        <v>0</v>
      </c>
      <c r="E7" s="173" t="s">
        <v>14</v>
      </c>
      <c r="F7" s="175">
        <v>400.8</v>
      </c>
      <c r="G7" s="17"/>
      <c r="H7" s="17"/>
      <c r="I7" s="17"/>
      <c r="J7" s="17"/>
    </row>
    <row r="8" spans="1:10" ht="21" customHeight="1">
      <c r="A8" s="172" t="s">
        <v>15</v>
      </c>
      <c r="B8" s="175">
        <v>0</v>
      </c>
      <c r="C8" s="173" t="s">
        <v>16</v>
      </c>
      <c r="D8" s="175">
        <v>0</v>
      </c>
      <c r="E8" s="173" t="s">
        <v>17</v>
      </c>
      <c r="F8" s="176">
        <v>104.3</v>
      </c>
      <c r="G8" s="17"/>
      <c r="H8" s="17"/>
      <c r="I8" s="17"/>
      <c r="J8" s="17"/>
    </row>
    <row r="9" spans="1:10" ht="21" customHeight="1">
      <c r="A9" s="172" t="s">
        <v>18</v>
      </c>
      <c r="B9" s="175">
        <v>0</v>
      </c>
      <c r="C9" s="173" t="s">
        <v>19</v>
      </c>
      <c r="D9" s="175">
        <v>0</v>
      </c>
      <c r="E9" s="173" t="s">
        <v>20</v>
      </c>
      <c r="F9" s="63">
        <v>30</v>
      </c>
      <c r="G9" s="17"/>
      <c r="H9" s="17"/>
      <c r="I9" s="17"/>
      <c r="J9" s="17"/>
    </row>
    <row r="10" spans="1:10" ht="21" customHeight="1">
      <c r="A10" s="172" t="s">
        <v>21</v>
      </c>
      <c r="B10" s="175">
        <v>0</v>
      </c>
      <c r="C10" s="173" t="s">
        <v>22</v>
      </c>
      <c r="D10" s="175">
        <v>0</v>
      </c>
      <c r="E10" s="173" t="s">
        <v>23</v>
      </c>
      <c r="F10" s="175">
        <v>0</v>
      </c>
      <c r="G10" s="17"/>
      <c r="H10" s="17"/>
      <c r="I10" s="17"/>
      <c r="J10" s="17"/>
    </row>
    <row r="11" spans="1:10" ht="21" customHeight="1">
      <c r="A11" s="172" t="s">
        <v>24</v>
      </c>
      <c r="B11" s="175">
        <v>0</v>
      </c>
      <c r="C11" s="173" t="s">
        <v>25</v>
      </c>
      <c r="D11" s="175">
        <v>0</v>
      </c>
      <c r="E11" s="173" t="s">
        <v>26</v>
      </c>
      <c r="F11" s="175">
        <v>0</v>
      </c>
      <c r="G11" s="17"/>
      <c r="H11" s="17"/>
      <c r="I11" s="17"/>
      <c r="J11" s="17"/>
    </row>
    <row r="12" spans="1:10" ht="21" customHeight="1">
      <c r="A12" s="172" t="s">
        <v>27</v>
      </c>
      <c r="B12" s="175">
        <v>0</v>
      </c>
      <c r="C12" s="173" t="s">
        <v>28</v>
      </c>
      <c r="D12" s="175">
        <v>0</v>
      </c>
      <c r="E12" s="173" t="s">
        <v>29</v>
      </c>
      <c r="F12" s="175">
        <v>0</v>
      </c>
      <c r="G12" s="17"/>
      <c r="H12" s="17"/>
      <c r="I12" s="17"/>
      <c r="J12" s="17"/>
    </row>
    <row r="13" spans="1:10" ht="21" customHeight="1">
      <c r="A13" s="172" t="s">
        <v>30</v>
      </c>
      <c r="B13" s="175">
        <v>0</v>
      </c>
      <c r="C13" s="173" t="s">
        <v>31</v>
      </c>
      <c r="D13" s="175">
        <v>0</v>
      </c>
      <c r="E13" s="173" t="s">
        <v>32</v>
      </c>
      <c r="F13" s="175">
        <v>0</v>
      </c>
      <c r="G13" s="17"/>
      <c r="H13" s="17"/>
      <c r="I13" s="17"/>
      <c r="J13" s="17"/>
    </row>
    <row r="14" spans="1:10" ht="21" customHeight="1">
      <c r="A14" s="172" t="s">
        <v>33</v>
      </c>
      <c r="B14" s="175">
        <v>0</v>
      </c>
      <c r="C14" s="173" t="s">
        <v>34</v>
      </c>
      <c r="D14" s="175">
        <v>0</v>
      </c>
      <c r="E14" s="173" t="s">
        <v>35</v>
      </c>
      <c r="F14" s="176">
        <v>0</v>
      </c>
      <c r="G14" s="17"/>
      <c r="H14" s="17"/>
      <c r="I14" s="17"/>
      <c r="J14" s="17"/>
    </row>
    <row r="15" spans="1:10" ht="21" customHeight="1">
      <c r="A15" s="172" t="s">
        <v>36</v>
      </c>
      <c r="B15" s="176">
        <v>0</v>
      </c>
      <c r="C15" s="173" t="s">
        <v>37</v>
      </c>
      <c r="D15" s="175">
        <v>0</v>
      </c>
      <c r="E15" s="173" t="s">
        <v>38</v>
      </c>
      <c r="F15" s="174">
        <v>0</v>
      </c>
      <c r="G15" s="17"/>
      <c r="H15" s="17"/>
      <c r="I15" s="17"/>
      <c r="J15" s="17"/>
    </row>
    <row r="16" spans="1:10" ht="21" customHeight="1">
      <c r="A16" s="172" t="s">
        <v>39</v>
      </c>
      <c r="B16" s="174">
        <v>0</v>
      </c>
      <c r="C16" s="173" t="s">
        <v>40</v>
      </c>
      <c r="D16" s="175">
        <v>0</v>
      </c>
      <c r="E16" s="173" t="s">
        <v>41</v>
      </c>
      <c r="F16" s="63">
        <v>0</v>
      </c>
      <c r="G16" s="17"/>
      <c r="H16" s="17"/>
      <c r="I16" s="17"/>
      <c r="J16" s="17"/>
    </row>
    <row r="17" spans="1:10" ht="21" customHeight="1">
      <c r="A17" s="172" t="s">
        <v>42</v>
      </c>
      <c r="B17" s="174">
        <v>0</v>
      </c>
      <c r="C17" s="173" t="s">
        <v>43</v>
      </c>
      <c r="D17" s="175">
        <v>0</v>
      </c>
      <c r="E17" s="173" t="s">
        <v>44</v>
      </c>
      <c r="F17" s="175">
        <v>0</v>
      </c>
      <c r="G17" s="17"/>
      <c r="H17" s="17"/>
      <c r="I17" s="17"/>
      <c r="J17" s="17"/>
    </row>
    <row r="18" spans="1:10" ht="21" customHeight="1">
      <c r="A18" s="172" t="s">
        <v>45</v>
      </c>
      <c r="B18" s="174">
        <v>0</v>
      </c>
      <c r="C18" s="109" t="s">
        <v>46</v>
      </c>
      <c r="D18" s="175">
        <v>0</v>
      </c>
      <c r="E18" s="173" t="s">
        <v>47</v>
      </c>
      <c r="F18" s="175">
        <v>0</v>
      </c>
      <c r="G18" s="17"/>
      <c r="H18" s="17"/>
      <c r="I18" s="17"/>
      <c r="J18" s="17"/>
    </row>
    <row r="19" spans="1:10" ht="21" customHeight="1">
      <c r="A19" s="172" t="s">
        <v>48</v>
      </c>
      <c r="B19" s="174">
        <v>0</v>
      </c>
      <c r="C19" s="109" t="s">
        <v>49</v>
      </c>
      <c r="D19" s="175">
        <v>0</v>
      </c>
      <c r="E19" s="173" t="s">
        <v>50</v>
      </c>
      <c r="F19" s="175">
        <v>0</v>
      </c>
      <c r="G19" s="17"/>
      <c r="H19" s="17"/>
      <c r="I19" s="17"/>
      <c r="J19" s="17"/>
    </row>
    <row r="20" spans="1:10" ht="21" customHeight="1">
      <c r="A20" s="172" t="s">
        <v>51</v>
      </c>
      <c r="B20" s="174">
        <v>40</v>
      </c>
      <c r="C20" s="109" t="s">
        <v>52</v>
      </c>
      <c r="D20" s="175">
        <v>0</v>
      </c>
      <c r="E20" s="173" t="s">
        <v>53</v>
      </c>
      <c r="F20" s="175">
        <v>0</v>
      </c>
      <c r="G20" s="17"/>
      <c r="H20" s="17"/>
      <c r="I20" s="17"/>
      <c r="J20" s="17"/>
    </row>
    <row r="21" spans="1:10" ht="21" customHeight="1">
      <c r="A21" s="177" t="s">
        <v>54</v>
      </c>
      <c r="B21" s="174">
        <v>40</v>
      </c>
      <c r="C21" s="109" t="s">
        <v>55</v>
      </c>
      <c r="D21" s="175">
        <v>0</v>
      </c>
      <c r="E21" s="173" t="s">
        <v>56</v>
      </c>
      <c r="F21" s="175">
        <v>0</v>
      </c>
      <c r="G21" s="17"/>
      <c r="H21" s="17"/>
      <c r="I21" s="17"/>
      <c r="J21" s="17"/>
    </row>
    <row r="22" spans="1:10" ht="21" customHeight="1">
      <c r="A22" s="178" t="s">
        <v>57</v>
      </c>
      <c r="B22" s="174">
        <v>0</v>
      </c>
      <c r="C22" s="109" t="s">
        <v>58</v>
      </c>
      <c r="D22" s="175">
        <v>0</v>
      </c>
      <c r="E22" s="31"/>
      <c r="F22" s="179"/>
      <c r="G22" s="97"/>
      <c r="H22" s="17"/>
      <c r="I22" s="17"/>
      <c r="J22" s="17"/>
    </row>
    <row r="23" spans="1:10" ht="21" customHeight="1">
      <c r="A23" s="172" t="s">
        <v>59</v>
      </c>
      <c r="B23" s="180">
        <v>0</v>
      </c>
      <c r="C23" s="109" t="s">
        <v>60</v>
      </c>
      <c r="D23" s="176">
        <v>0</v>
      </c>
      <c r="E23" s="173"/>
      <c r="F23" s="176"/>
      <c r="G23" s="17"/>
      <c r="H23" s="17"/>
      <c r="I23" s="17"/>
      <c r="J23" s="17"/>
    </row>
    <row r="24" spans="1:10" ht="21" customHeight="1">
      <c r="A24" s="172" t="s">
        <v>61</v>
      </c>
      <c r="B24" s="175">
        <v>0</v>
      </c>
      <c r="C24" s="109" t="s">
        <v>62</v>
      </c>
      <c r="D24" s="63">
        <v>0</v>
      </c>
      <c r="E24" s="173"/>
      <c r="F24" s="174"/>
      <c r="G24" s="17"/>
      <c r="H24" s="17"/>
      <c r="I24" s="17"/>
      <c r="J24" s="17"/>
    </row>
    <row r="25" spans="1:10" ht="21" customHeight="1">
      <c r="A25" s="177"/>
      <c r="B25" s="63"/>
      <c r="C25" s="100" t="s">
        <v>63</v>
      </c>
      <c r="D25" s="176">
        <v>0</v>
      </c>
      <c r="E25" s="173"/>
      <c r="F25" s="174"/>
      <c r="G25" s="17"/>
      <c r="H25" s="17"/>
      <c r="I25" s="17"/>
      <c r="J25" s="17"/>
    </row>
    <row r="26" spans="1:10" ht="19.5" customHeight="1">
      <c r="A26" s="177"/>
      <c r="B26" s="63"/>
      <c r="C26" s="181" t="s">
        <v>64</v>
      </c>
      <c r="D26" s="174">
        <v>0</v>
      </c>
      <c r="E26" s="173"/>
      <c r="F26" s="174"/>
      <c r="G26" s="17"/>
      <c r="H26" s="17"/>
      <c r="I26" s="17"/>
      <c r="J26" s="17"/>
    </row>
    <row r="27" spans="1:10" ht="22.5" customHeight="1">
      <c r="A27" s="177"/>
      <c r="B27" s="121"/>
      <c r="C27" s="172" t="s">
        <v>65</v>
      </c>
      <c r="D27" s="182">
        <v>0</v>
      </c>
      <c r="E27" s="173"/>
      <c r="F27" s="174"/>
      <c r="G27" s="17"/>
      <c r="H27" s="17"/>
      <c r="I27" s="17"/>
      <c r="J27" s="17"/>
    </row>
    <row r="28" spans="1:10" ht="21" customHeight="1">
      <c r="A28" s="38" t="s">
        <v>66</v>
      </c>
      <c r="B28" s="180">
        <v>535.1</v>
      </c>
      <c r="C28" s="38" t="s">
        <v>67</v>
      </c>
      <c r="D28" s="183">
        <f>D31+0</f>
        <v>535.1</v>
      </c>
      <c r="E28" s="184" t="s">
        <v>68</v>
      </c>
      <c r="F28" s="63">
        <v>535.1</v>
      </c>
      <c r="G28" s="17"/>
      <c r="H28" s="17"/>
      <c r="I28" s="17"/>
      <c r="J28" s="17"/>
    </row>
    <row r="29" spans="1:10" ht="21" customHeight="1">
      <c r="A29" s="172" t="s">
        <v>69</v>
      </c>
      <c r="B29" s="175">
        <v>0</v>
      </c>
      <c r="C29" s="185"/>
      <c r="D29" s="179"/>
      <c r="E29" s="186"/>
      <c r="F29" s="175"/>
      <c r="G29" s="17"/>
      <c r="H29" s="17"/>
      <c r="I29" s="17"/>
      <c r="J29" s="17"/>
    </row>
    <row r="30" spans="1:10" ht="21" customHeight="1">
      <c r="A30" s="177"/>
      <c r="B30" s="176"/>
      <c r="C30" s="177"/>
      <c r="D30" s="185"/>
      <c r="E30" s="187"/>
      <c r="F30" s="188"/>
      <c r="G30" s="17"/>
      <c r="H30" s="17"/>
      <c r="I30" s="17"/>
      <c r="J30" s="17"/>
    </row>
    <row r="31" spans="1:10" ht="21" customHeight="1">
      <c r="A31" s="40" t="s">
        <v>70</v>
      </c>
      <c r="B31" s="63">
        <v>535.1</v>
      </c>
      <c r="C31" s="184" t="s">
        <v>71</v>
      </c>
      <c r="D31" s="180">
        <v>535.1</v>
      </c>
      <c r="E31" s="184" t="s">
        <v>71</v>
      </c>
      <c r="F31" s="189">
        <f>F28</f>
        <v>535.1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90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90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90"/>
    </row>
    <row r="41" ht="9.75" customHeight="1">
      <c r="C41" s="190"/>
    </row>
    <row r="42" ht="9.75" customHeight="1">
      <c r="C42" s="190"/>
    </row>
  </sheetData>
  <sheetProtection/>
  <mergeCells count="1">
    <mergeCell ref="A2:F2"/>
  </mergeCells>
  <printOptions horizontalCentered="1"/>
  <pageMargins left="0.9840277777777777" right="0.2" top="0.5902777777777778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229</v>
      </c>
      <c r="W1" s="17"/>
    </row>
    <row r="2" spans="1:23" ht="23.25" customHeight="1">
      <c r="A2" s="99" t="s">
        <v>230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76" t="s">
        <v>74</v>
      </c>
      <c r="W3" s="17"/>
    </row>
    <row r="4" spans="1:23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128</v>
      </c>
      <c r="H4" s="3"/>
      <c r="I4" s="3"/>
      <c r="J4" s="3"/>
      <c r="K4" s="3" t="s">
        <v>129</v>
      </c>
      <c r="L4" s="3"/>
      <c r="M4" s="3"/>
      <c r="N4" s="3"/>
      <c r="O4" s="3"/>
      <c r="P4" s="3"/>
      <c r="Q4" s="3"/>
      <c r="R4" s="20"/>
      <c r="S4" s="6" t="s">
        <v>130</v>
      </c>
      <c r="T4" s="6"/>
      <c r="U4" s="6"/>
      <c r="V4" s="6"/>
      <c r="W4" s="103"/>
    </row>
    <row r="5" spans="1:23" ht="23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3" t="s">
        <v>135</v>
      </c>
      <c r="J5" s="3" t="s">
        <v>136</v>
      </c>
      <c r="K5" s="3" t="s">
        <v>101</v>
      </c>
      <c r="L5" s="3" t="s">
        <v>137</v>
      </c>
      <c r="M5" s="48" t="s">
        <v>136</v>
      </c>
      <c r="N5" s="48" t="s">
        <v>138</v>
      </c>
      <c r="O5" s="3" t="s">
        <v>139</v>
      </c>
      <c r="P5" s="3" t="s">
        <v>140</v>
      </c>
      <c r="Q5" s="48" t="s">
        <v>141</v>
      </c>
      <c r="R5" s="20" t="s">
        <v>228</v>
      </c>
      <c r="S5" s="20" t="s">
        <v>142</v>
      </c>
      <c r="T5" s="20" t="s">
        <v>143</v>
      </c>
      <c r="U5" s="20" t="s">
        <v>144</v>
      </c>
      <c r="V5" s="3" t="s">
        <v>145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/>
      <c r="F8" s="15"/>
      <c r="G8" s="15"/>
      <c r="H8" s="15"/>
      <c r="I8" s="59"/>
      <c r="J8" s="63"/>
      <c r="K8" s="15"/>
      <c r="L8" s="15"/>
      <c r="M8" s="15"/>
      <c r="N8" s="15"/>
      <c r="O8" s="59"/>
      <c r="P8" s="64"/>
      <c r="Q8" s="63"/>
      <c r="R8" s="15"/>
      <c r="S8" s="104"/>
      <c r="T8" s="104"/>
      <c r="U8" s="104"/>
      <c r="V8" s="104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231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94" t="s">
        <v>232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8" t="s">
        <v>74</v>
      </c>
      <c r="AH3" s="98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125</v>
      </c>
      <c r="B4" s="4"/>
      <c r="C4" s="4"/>
      <c r="D4" s="25" t="s">
        <v>75</v>
      </c>
      <c r="E4" s="81" t="s">
        <v>233</v>
      </c>
      <c r="F4" s="25" t="s">
        <v>137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131</v>
      </c>
      <c r="B5" s="3" t="s">
        <v>132</v>
      </c>
      <c r="C5" s="3" t="s">
        <v>133</v>
      </c>
      <c r="D5" s="25"/>
      <c r="E5" s="5"/>
      <c r="F5" s="57" t="s">
        <v>101</v>
      </c>
      <c r="G5" s="57" t="s">
        <v>187</v>
      </c>
      <c r="H5" s="57" t="s">
        <v>188</v>
      </c>
      <c r="I5" s="57" t="s">
        <v>189</v>
      </c>
      <c r="J5" s="57" t="s">
        <v>190</v>
      </c>
      <c r="K5" s="57" t="s">
        <v>191</v>
      </c>
      <c r="L5" s="57" t="s">
        <v>192</v>
      </c>
      <c r="M5" s="57" t="s">
        <v>193</v>
      </c>
      <c r="N5" s="57" t="s">
        <v>194</v>
      </c>
      <c r="O5" s="57" t="s">
        <v>195</v>
      </c>
      <c r="P5" s="57" t="s">
        <v>196</v>
      </c>
      <c r="Q5" s="57" t="s">
        <v>197</v>
      </c>
      <c r="R5" s="57" t="s">
        <v>198</v>
      </c>
      <c r="S5" s="57" t="s">
        <v>199</v>
      </c>
      <c r="T5" s="57" t="s">
        <v>200</v>
      </c>
      <c r="U5" s="57" t="s">
        <v>201</v>
      </c>
      <c r="V5" s="57" t="s">
        <v>202</v>
      </c>
      <c r="W5" s="57" t="s">
        <v>203</v>
      </c>
      <c r="X5" s="57" t="s">
        <v>234</v>
      </c>
      <c r="Y5" s="57" t="s">
        <v>204</v>
      </c>
      <c r="Z5" s="57" t="s">
        <v>205</v>
      </c>
      <c r="AA5" s="57" t="s">
        <v>206</v>
      </c>
      <c r="AB5" s="57" t="s">
        <v>207</v>
      </c>
      <c r="AC5" s="82" t="s">
        <v>208</v>
      </c>
      <c r="AD5" s="57" t="s">
        <v>209</v>
      </c>
      <c r="AE5" s="57" t="s">
        <v>210</v>
      </c>
      <c r="AF5" s="82" t="s">
        <v>211</v>
      </c>
      <c r="AG5" s="57" t="s">
        <v>212</v>
      </c>
      <c r="AH5" s="57" t="s">
        <v>213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3"/>
      <c r="B7" s="49"/>
      <c r="C7" s="49"/>
      <c r="D7" s="95"/>
      <c r="E7" s="9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3"/>
      <c r="Y7" s="63"/>
      <c r="Z7" s="15"/>
      <c r="AA7" s="15"/>
      <c r="AB7" s="63"/>
      <c r="AC7" s="63"/>
      <c r="AD7" s="63"/>
      <c r="AE7" s="63"/>
      <c r="AF7" s="63"/>
      <c r="AG7" s="63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7"/>
      <c r="AB8" s="17"/>
      <c r="AC8" s="17"/>
      <c r="AD8" s="17"/>
      <c r="AE8" s="17"/>
      <c r="AF8" s="9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5" t="s">
        <v>235</v>
      </c>
      <c r="AB1" s="65"/>
      <c r="AC1" s="17"/>
    </row>
    <row r="2" spans="1:29" ht="22.5" customHeight="1">
      <c r="A2" s="80" t="s">
        <v>232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7"/>
    </row>
    <row r="3" spans="17:29" ht="22.5" customHeight="1">
      <c r="Q3" s="83"/>
      <c r="R3" s="84"/>
      <c r="S3" s="84"/>
      <c r="T3" s="84"/>
      <c r="U3" s="84"/>
      <c r="V3" s="85"/>
      <c r="W3" s="85"/>
      <c r="X3" s="85"/>
      <c r="Y3" s="85"/>
      <c r="Z3" s="88"/>
      <c r="AA3" s="89" t="s">
        <v>74</v>
      </c>
      <c r="AB3" s="89"/>
      <c r="AC3" s="90"/>
    </row>
    <row r="4" spans="1:29" ht="22.5" customHeight="1">
      <c r="A4" s="4" t="s">
        <v>125</v>
      </c>
      <c r="B4" s="4"/>
      <c r="C4" s="4"/>
      <c r="D4" s="3" t="s">
        <v>75</v>
      </c>
      <c r="E4" s="20" t="s">
        <v>233</v>
      </c>
      <c r="F4" s="81" t="s">
        <v>136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6"/>
      <c r="R4" s="87" t="s">
        <v>138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131</v>
      </c>
      <c r="B5" s="3" t="s">
        <v>132</v>
      </c>
      <c r="C5" s="3" t="s">
        <v>133</v>
      </c>
      <c r="D5" s="3"/>
      <c r="E5" s="3"/>
      <c r="F5" s="57" t="s">
        <v>101</v>
      </c>
      <c r="G5" s="57" t="s">
        <v>216</v>
      </c>
      <c r="H5" s="57" t="s">
        <v>217</v>
      </c>
      <c r="I5" s="57" t="s">
        <v>218</v>
      </c>
      <c r="J5" s="82" t="s">
        <v>219</v>
      </c>
      <c r="K5" s="57" t="s">
        <v>220</v>
      </c>
      <c r="L5" s="57" t="s">
        <v>221</v>
      </c>
      <c r="M5" s="57" t="s">
        <v>172</v>
      </c>
      <c r="N5" s="57" t="s">
        <v>222</v>
      </c>
      <c r="O5" s="57" t="s">
        <v>223</v>
      </c>
      <c r="P5" s="57" t="s">
        <v>236</v>
      </c>
      <c r="Q5" s="57" t="s">
        <v>213</v>
      </c>
      <c r="R5" s="3" t="s">
        <v>101</v>
      </c>
      <c r="S5" s="3" t="s">
        <v>237</v>
      </c>
      <c r="T5" s="3" t="s">
        <v>238</v>
      </c>
      <c r="U5" s="3" t="s">
        <v>239</v>
      </c>
      <c r="V5" s="3" t="s">
        <v>240</v>
      </c>
      <c r="W5" s="3" t="s">
        <v>241</v>
      </c>
      <c r="X5" s="3" t="s">
        <v>242</v>
      </c>
      <c r="Y5" s="3" t="s">
        <v>243</v>
      </c>
      <c r="Z5" s="3" t="s">
        <v>244</v>
      </c>
      <c r="AA5" s="3" t="s">
        <v>245</v>
      </c>
      <c r="AB5" s="3" t="s">
        <v>246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43"/>
      <c r="B7" s="43"/>
      <c r="C7" s="43"/>
      <c r="D7" s="13"/>
      <c r="E7" s="1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5"/>
      <c r="R7" s="63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1"/>
      <c r="S1" s="17"/>
      <c r="T1" s="17"/>
      <c r="U1" s="17"/>
      <c r="V1" s="17"/>
      <c r="W1" s="17"/>
      <c r="Z1" s="17"/>
      <c r="AA1" s="65" t="s">
        <v>247</v>
      </c>
      <c r="AB1" s="65"/>
      <c r="AD1" s="17"/>
    </row>
    <row r="2" spans="1:30" ht="23.25" customHeight="1">
      <c r="A2" s="70" t="s">
        <v>232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72"/>
      <c r="S3" s="17"/>
      <c r="T3" s="17"/>
      <c r="U3" s="17"/>
      <c r="V3" s="17"/>
      <c r="W3" s="17"/>
      <c r="Z3" s="17"/>
      <c r="AA3" s="76" t="s">
        <v>74</v>
      </c>
      <c r="AB3" s="77"/>
      <c r="AC3" s="17"/>
      <c r="AD3" s="17"/>
    </row>
    <row r="4" spans="1:30" ht="23.25" customHeight="1">
      <c r="A4" s="4" t="s">
        <v>125</v>
      </c>
      <c r="B4" s="4"/>
      <c r="C4" s="4"/>
      <c r="D4" s="3" t="s">
        <v>75</v>
      </c>
      <c r="E4" s="3" t="s">
        <v>233</v>
      </c>
      <c r="F4" s="4" t="s">
        <v>139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3"/>
      <c r="U4" s="73"/>
      <c r="V4" s="73"/>
      <c r="W4" s="3" t="s">
        <v>140</v>
      </c>
      <c r="X4" s="74" t="s">
        <v>228</v>
      </c>
      <c r="Y4" s="20" t="s">
        <v>130</v>
      </c>
      <c r="Z4" s="20" t="s">
        <v>143</v>
      </c>
      <c r="AA4" s="20" t="s">
        <v>144</v>
      </c>
      <c r="AB4" s="3" t="s">
        <v>145</v>
      </c>
      <c r="AC4" s="26"/>
      <c r="AD4" s="26"/>
    </row>
    <row r="5" spans="1:30" ht="51" customHeight="1">
      <c r="A5" s="3" t="s">
        <v>131</v>
      </c>
      <c r="B5" s="3" t="s">
        <v>132</v>
      </c>
      <c r="C5" s="3" t="s">
        <v>133</v>
      </c>
      <c r="D5" s="3"/>
      <c r="E5" s="3"/>
      <c r="F5" s="3" t="s">
        <v>101</v>
      </c>
      <c r="G5" s="3" t="s">
        <v>237</v>
      </c>
      <c r="H5" s="3" t="s">
        <v>238</v>
      </c>
      <c r="I5" s="3" t="s">
        <v>239</v>
      </c>
      <c r="J5" s="3" t="s">
        <v>240</v>
      </c>
      <c r="K5" s="3" t="s">
        <v>241</v>
      </c>
      <c r="L5" s="3" t="s">
        <v>248</v>
      </c>
      <c r="M5" s="3" t="s">
        <v>243</v>
      </c>
      <c r="N5" s="3" t="s">
        <v>249</v>
      </c>
      <c r="O5" s="3" t="s">
        <v>250</v>
      </c>
      <c r="P5" s="3" t="s">
        <v>251</v>
      </c>
      <c r="Q5" s="3" t="s">
        <v>252</v>
      </c>
      <c r="R5" s="3" t="s">
        <v>244</v>
      </c>
      <c r="S5" s="3" t="s">
        <v>245</v>
      </c>
      <c r="T5" s="3" t="s">
        <v>253</v>
      </c>
      <c r="U5" s="3" t="s">
        <v>254</v>
      </c>
      <c r="V5" s="20" t="s">
        <v>139</v>
      </c>
      <c r="W5" s="3"/>
      <c r="X5" s="74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5">
        <v>19</v>
      </c>
      <c r="Y6" s="75">
        <v>20</v>
      </c>
      <c r="Z6" s="75">
        <v>21</v>
      </c>
      <c r="AA6" s="75">
        <v>22</v>
      </c>
      <c r="AB6" s="75">
        <v>23</v>
      </c>
      <c r="AC6" s="26"/>
      <c r="AD6" s="26"/>
    </row>
    <row r="7" spans="1:30" ht="39.75" customHeight="1">
      <c r="A7" s="43"/>
      <c r="B7" s="49"/>
      <c r="C7" s="50"/>
      <c r="D7" s="51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9"/>
      <c r="T7" s="64"/>
      <c r="U7" s="63"/>
      <c r="V7" s="59"/>
      <c r="W7" s="64"/>
      <c r="X7" s="64"/>
      <c r="Y7" s="64"/>
      <c r="Z7" s="78"/>
      <c r="AA7" s="78"/>
      <c r="AB7" s="7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3"/>
      <c r="T1" s="33"/>
      <c r="U1" s="17"/>
      <c r="V1" s="17"/>
      <c r="W1" s="17"/>
      <c r="X1" s="17"/>
      <c r="Y1" s="17"/>
      <c r="Z1" s="17"/>
      <c r="AA1" s="17"/>
      <c r="AB1" s="17"/>
      <c r="AC1" s="65" t="s">
        <v>255</v>
      </c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3"/>
      <c r="T3" s="60"/>
      <c r="U3" s="17"/>
      <c r="V3" s="17"/>
      <c r="W3" s="17"/>
      <c r="X3" s="17"/>
      <c r="Y3" s="17"/>
      <c r="Z3" s="17"/>
      <c r="AA3" s="17"/>
      <c r="AB3" s="17"/>
      <c r="AC3" s="67" t="s">
        <v>74</v>
      </c>
      <c r="AD3" s="6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125</v>
      </c>
      <c r="B4" s="4"/>
      <c r="C4" s="4"/>
      <c r="D4" s="3" t="s">
        <v>75</v>
      </c>
      <c r="E4" s="3" t="s">
        <v>76</v>
      </c>
      <c r="F4" s="3" t="s">
        <v>257</v>
      </c>
      <c r="G4" s="3" t="s">
        <v>258</v>
      </c>
      <c r="H4" s="48" t="s">
        <v>259</v>
      </c>
      <c r="I4" s="3" t="s">
        <v>260</v>
      </c>
      <c r="J4" s="20" t="s">
        <v>261</v>
      </c>
      <c r="K4" s="25" t="s">
        <v>262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131</v>
      </c>
      <c r="B5" s="3" t="s">
        <v>132</v>
      </c>
      <c r="C5" s="3" t="s">
        <v>133</v>
      </c>
      <c r="D5" s="3"/>
      <c r="E5" s="3"/>
      <c r="F5" s="3"/>
      <c r="G5" s="3"/>
      <c r="H5" s="48"/>
      <c r="I5" s="3"/>
      <c r="J5" s="3"/>
      <c r="K5" s="52" t="s">
        <v>77</v>
      </c>
      <c r="L5" s="53" t="s">
        <v>78</v>
      </c>
      <c r="M5" s="53"/>
      <c r="N5" s="53"/>
      <c r="O5" s="53"/>
      <c r="P5" s="53"/>
      <c r="Q5" s="53"/>
      <c r="R5" s="53"/>
      <c r="S5" s="53"/>
      <c r="T5" s="53"/>
      <c r="U5" s="54" t="s">
        <v>79</v>
      </c>
      <c r="V5" s="61" t="s">
        <v>80</v>
      </c>
      <c r="W5" s="61"/>
      <c r="X5" s="61"/>
      <c r="Y5" s="61"/>
      <c r="Z5" s="68" t="s">
        <v>81</v>
      </c>
      <c r="AA5" s="54"/>
      <c r="AB5" s="57" t="s">
        <v>263</v>
      </c>
      <c r="AC5" s="57" t="s">
        <v>264</v>
      </c>
      <c r="AD5" s="57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4" t="s">
        <v>85</v>
      </c>
      <c r="M6" s="55" t="s">
        <v>86</v>
      </c>
      <c r="N6" s="54" t="s">
        <v>87</v>
      </c>
      <c r="O6" s="54"/>
      <c r="P6" s="54"/>
      <c r="Q6" s="54"/>
      <c r="R6" s="54"/>
      <c r="S6" s="54"/>
      <c r="T6" s="54"/>
      <c r="U6" s="56"/>
      <c r="V6" s="62" t="s">
        <v>88</v>
      </c>
      <c r="W6" s="62" t="s">
        <v>89</v>
      </c>
      <c r="X6" s="62" t="s">
        <v>90</v>
      </c>
      <c r="Y6" s="69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8"/>
      <c r="I7" s="3"/>
      <c r="J7" s="3"/>
      <c r="K7" s="3"/>
      <c r="L7" s="56"/>
      <c r="M7" s="56"/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  <c r="S7" s="57" t="s">
        <v>99</v>
      </c>
      <c r="T7" s="57" t="s">
        <v>83</v>
      </c>
      <c r="U7" s="56"/>
      <c r="V7" s="62"/>
      <c r="W7" s="62"/>
      <c r="X7" s="62"/>
      <c r="Y7" s="69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41">
        <v>13</v>
      </c>
      <c r="X8" s="41">
        <v>14</v>
      </c>
      <c r="Y8" s="41">
        <v>16</v>
      </c>
      <c r="Z8" s="41">
        <v>17</v>
      </c>
      <c r="AA8" s="41">
        <v>18</v>
      </c>
      <c r="AB8" s="41">
        <v>19</v>
      </c>
      <c r="AC8" s="41">
        <v>20</v>
      </c>
      <c r="AD8" s="41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3"/>
      <c r="B9" s="49"/>
      <c r="C9" s="50"/>
      <c r="D9" s="51"/>
      <c r="E9" s="13"/>
      <c r="F9" s="14"/>
      <c r="G9" s="14"/>
      <c r="H9" s="14"/>
      <c r="I9" s="58"/>
      <c r="J9" s="13"/>
      <c r="K9" s="15"/>
      <c r="L9" s="15"/>
      <c r="M9" s="15"/>
      <c r="N9" s="15"/>
      <c r="O9" s="15"/>
      <c r="P9" s="59"/>
      <c r="Q9" s="63"/>
      <c r="R9" s="15"/>
      <c r="S9" s="15"/>
      <c r="T9" s="15"/>
      <c r="U9" s="59"/>
      <c r="V9" s="64"/>
      <c r="W9" s="64"/>
      <c r="X9" s="64"/>
      <c r="Y9" s="64"/>
      <c r="Z9" s="64"/>
      <c r="AA9" s="64"/>
      <c r="AB9" s="64"/>
      <c r="AC9" s="64"/>
      <c r="AD9" s="63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32" t="s">
        <v>265</v>
      </c>
      <c r="B1" s="32"/>
      <c r="C1" s="32"/>
      <c r="D1" s="32"/>
      <c r="E1" s="32"/>
      <c r="F1" s="32"/>
      <c r="G1" s="33" t="s">
        <v>266</v>
      </c>
    </row>
    <row r="2" spans="1:7" ht="24" customHeight="1">
      <c r="A2" s="34"/>
      <c r="F2" s="35"/>
      <c r="G2" s="36" t="s">
        <v>74</v>
      </c>
    </row>
    <row r="3" spans="1:7" ht="29.25" customHeight="1">
      <c r="A3" s="37" t="s">
        <v>75</v>
      </c>
      <c r="B3" s="38" t="s">
        <v>76</v>
      </c>
      <c r="C3" s="38" t="s">
        <v>267</v>
      </c>
      <c r="D3" s="38"/>
      <c r="E3" s="38"/>
      <c r="F3" s="38"/>
      <c r="G3" s="39"/>
    </row>
    <row r="4" spans="1:7" ht="24.75" customHeight="1">
      <c r="A4" s="38"/>
      <c r="B4" s="38"/>
      <c r="C4" s="38" t="s">
        <v>94</v>
      </c>
      <c r="D4" s="38" t="s">
        <v>202</v>
      </c>
      <c r="E4" s="38" t="s">
        <v>268</v>
      </c>
      <c r="F4" s="40"/>
      <c r="G4" s="38" t="s">
        <v>269</v>
      </c>
    </row>
    <row r="5" spans="1:7" ht="24" customHeight="1">
      <c r="A5" s="41"/>
      <c r="B5" s="41"/>
      <c r="C5" s="41"/>
      <c r="D5" s="41"/>
      <c r="E5" s="7" t="s">
        <v>270</v>
      </c>
      <c r="F5" s="8" t="s">
        <v>210</v>
      </c>
      <c r="G5" s="38"/>
    </row>
    <row r="6" spans="1:7" ht="30.75" customHeight="1">
      <c r="A6" s="42"/>
      <c r="B6" s="43" t="s">
        <v>101</v>
      </c>
      <c r="C6" s="44">
        <v>10.83</v>
      </c>
      <c r="D6" s="45">
        <v>7</v>
      </c>
      <c r="E6" s="46">
        <v>0</v>
      </c>
      <c r="F6" s="44">
        <v>3.83</v>
      </c>
      <c r="G6" s="47">
        <v>0</v>
      </c>
    </row>
    <row r="7" spans="1:7" ht="30.75" customHeight="1">
      <c r="A7" s="42" t="s">
        <v>102</v>
      </c>
      <c r="B7" s="43" t="s">
        <v>103</v>
      </c>
      <c r="C7" s="44">
        <v>10.83</v>
      </c>
      <c r="D7" s="45">
        <v>7</v>
      </c>
      <c r="E7" s="46">
        <v>0</v>
      </c>
      <c r="F7" s="44">
        <v>3.83</v>
      </c>
      <c r="G7" s="47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L5" sqref="L5:L6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272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273</v>
      </c>
      <c r="D4" s="4"/>
      <c r="E4" s="4"/>
      <c r="F4" s="4"/>
      <c r="G4" s="4" t="s">
        <v>274</v>
      </c>
      <c r="H4" s="4"/>
      <c r="I4" s="4"/>
      <c r="J4" s="4" t="s">
        <v>275</v>
      </c>
      <c r="K4" s="4"/>
      <c r="L4" s="19"/>
      <c r="M4" s="19"/>
      <c r="N4" s="4" t="s">
        <v>276</v>
      </c>
      <c r="O4" s="4"/>
      <c r="P4" s="4"/>
      <c r="Q4" s="4"/>
      <c r="R4" s="4"/>
      <c r="S4" s="25" t="s">
        <v>277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278</v>
      </c>
      <c r="D5" s="4"/>
      <c r="E5" s="3" t="s">
        <v>279</v>
      </c>
      <c r="F5" s="3" t="s">
        <v>280</v>
      </c>
      <c r="G5" s="5" t="s">
        <v>281</v>
      </c>
      <c r="H5" s="5" t="s">
        <v>282</v>
      </c>
      <c r="I5" s="3" t="s">
        <v>283</v>
      </c>
      <c r="J5" s="3" t="s">
        <v>284</v>
      </c>
      <c r="K5" s="20" t="s">
        <v>285</v>
      </c>
      <c r="L5" s="5" t="s">
        <v>286</v>
      </c>
      <c r="M5" s="21" t="s">
        <v>287</v>
      </c>
      <c r="N5" s="22" t="s">
        <v>288</v>
      </c>
      <c r="O5" s="3" t="s">
        <v>289</v>
      </c>
      <c r="P5" s="3" t="s">
        <v>290</v>
      </c>
      <c r="Q5" s="3" t="s">
        <v>291</v>
      </c>
      <c r="R5" s="3" t="s">
        <v>292</v>
      </c>
      <c r="S5" s="3" t="s">
        <v>101</v>
      </c>
      <c r="T5" s="3" t="s">
        <v>293</v>
      </c>
      <c r="U5" s="3" t="s">
        <v>294</v>
      </c>
      <c r="V5" s="3" t="s">
        <v>295</v>
      </c>
      <c r="W5" s="26"/>
      <c r="X5" s="26"/>
      <c r="Y5" s="26"/>
    </row>
    <row r="6" spans="1:25" ht="48" customHeight="1">
      <c r="A6" s="3"/>
      <c r="B6" s="3"/>
      <c r="C6" s="3" t="s">
        <v>296</v>
      </c>
      <c r="D6" s="3" t="s">
        <v>297</v>
      </c>
      <c r="E6" s="6"/>
      <c r="F6" s="3"/>
      <c r="G6" s="5"/>
      <c r="H6" s="5"/>
      <c r="I6" s="3"/>
      <c r="J6" s="3"/>
      <c r="K6" s="20"/>
      <c r="L6" s="5"/>
      <c r="M6" s="21"/>
      <c r="N6" s="22" t="s">
        <v>298</v>
      </c>
      <c r="O6" s="3" t="s">
        <v>299</v>
      </c>
      <c r="P6" s="3" t="s">
        <v>300</v>
      </c>
      <c r="Q6" s="3" t="s">
        <v>301</v>
      </c>
      <c r="R6" s="3" t="s">
        <v>302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555.45</v>
      </c>
      <c r="D8" s="15">
        <v>0</v>
      </c>
      <c r="E8" s="15">
        <v>0</v>
      </c>
      <c r="F8" s="15">
        <v>0</v>
      </c>
      <c r="G8" s="16">
        <v>1</v>
      </c>
      <c r="H8" s="16">
        <v>42</v>
      </c>
      <c r="I8" s="16">
        <v>3</v>
      </c>
      <c r="J8" s="16">
        <v>1</v>
      </c>
      <c r="K8" s="16">
        <v>2</v>
      </c>
      <c r="L8" s="16">
        <v>6</v>
      </c>
      <c r="M8" s="16">
        <v>1</v>
      </c>
      <c r="N8" s="16">
        <v>0</v>
      </c>
      <c r="O8" s="16">
        <v>19</v>
      </c>
      <c r="P8" s="16">
        <v>0</v>
      </c>
      <c r="Q8" s="16">
        <v>0</v>
      </c>
      <c r="R8" s="16">
        <v>0</v>
      </c>
      <c r="S8" s="16">
        <v>2</v>
      </c>
      <c r="T8" s="16">
        <v>2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 t="s">
        <v>102</v>
      </c>
      <c r="B9" s="14" t="s">
        <v>103</v>
      </c>
      <c r="C9" s="15">
        <v>555.45</v>
      </c>
      <c r="D9" s="15">
        <v>0</v>
      </c>
      <c r="E9" s="15">
        <v>0</v>
      </c>
      <c r="F9" s="15">
        <v>0</v>
      </c>
      <c r="G9" s="16">
        <v>1</v>
      </c>
      <c r="H9" s="16">
        <v>42</v>
      </c>
      <c r="I9" s="16">
        <v>3</v>
      </c>
      <c r="J9" s="16">
        <v>1</v>
      </c>
      <c r="K9" s="16">
        <v>2</v>
      </c>
      <c r="L9" s="16">
        <v>6</v>
      </c>
      <c r="M9" s="16">
        <v>1</v>
      </c>
      <c r="N9" s="16">
        <v>0</v>
      </c>
      <c r="O9" s="16">
        <v>19</v>
      </c>
      <c r="P9" s="16">
        <v>0</v>
      </c>
      <c r="Q9" s="16">
        <v>0</v>
      </c>
      <c r="R9" s="16">
        <v>0</v>
      </c>
      <c r="S9" s="16">
        <v>2</v>
      </c>
      <c r="T9" s="16">
        <v>2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58"/>
      <c r="C1" s="158"/>
      <c r="D1" s="159"/>
      <c r="E1" s="160"/>
      <c r="F1" s="160"/>
      <c r="G1" s="160"/>
      <c r="H1" s="160"/>
      <c r="I1" s="160"/>
      <c r="J1" s="160"/>
      <c r="K1" s="160"/>
      <c r="L1" s="160"/>
      <c r="M1" s="33"/>
      <c r="N1" s="17"/>
      <c r="O1" s="17"/>
      <c r="P1" s="17"/>
      <c r="Q1" s="17"/>
      <c r="R1" s="17"/>
      <c r="S1" s="17"/>
      <c r="T1" s="17"/>
      <c r="V1" s="156" t="s">
        <v>72</v>
      </c>
      <c r="W1" s="156" t="s">
        <v>72</v>
      </c>
      <c r="X1" s="163"/>
    </row>
    <row r="2" spans="1:24" ht="24.75" customHeigh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64"/>
    </row>
    <row r="3" spans="6:24" ht="26.25" customHeight="1">
      <c r="F3" s="160"/>
      <c r="G3" s="160"/>
      <c r="H3" s="160"/>
      <c r="I3" s="160"/>
      <c r="J3" s="160"/>
      <c r="K3" s="160"/>
      <c r="L3" s="160"/>
      <c r="M3" s="33"/>
      <c r="N3" s="153"/>
      <c r="O3" s="153"/>
      <c r="P3" s="153"/>
      <c r="Q3" s="153"/>
      <c r="R3" s="153"/>
      <c r="S3" s="153"/>
      <c r="T3" s="153"/>
      <c r="U3" s="165" t="s">
        <v>74</v>
      </c>
      <c r="V3" s="165"/>
      <c r="W3" s="165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6" t="s">
        <v>78</v>
      </c>
      <c r="E4" s="56"/>
      <c r="F4" s="56"/>
      <c r="G4" s="56"/>
      <c r="H4" s="56"/>
      <c r="I4" s="56"/>
      <c r="J4" s="56"/>
      <c r="K4" s="56"/>
      <c r="L4" s="56"/>
      <c r="M4" s="161" t="s">
        <v>79</v>
      </c>
      <c r="N4" s="162" t="s">
        <v>80</v>
      </c>
      <c r="O4" s="162"/>
      <c r="P4" s="162"/>
      <c r="Q4" s="162"/>
      <c r="R4" s="166" t="s">
        <v>81</v>
      </c>
      <c r="S4" s="69"/>
      <c r="T4" s="69"/>
      <c r="U4" s="82" t="s">
        <v>82</v>
      </c>
      <c r="V4" s="52" t="s">
        <v>83</v>
      </c>
      <c r="W4" s="82" t="s">
        <v>84</v>
      </c>
      <c r="X4" s="26"/>
    </row>
    <row r="5" spans="1:24" ht="27.75" customHeight="1">
      <c r="A5" s="3"/>
      <c r="B5" s="3"/>
      <c r="C5" s="3"/>
      <c r="D5" s="54" t="s">
        <v>85</v>
      </c>
      <c r="E5" s="55" t="s">
        <v>86</v>
      </c>
      <c r="F5" s="53" t="s">
        <v>87</v>
      </c>
      <c r="G5" s="53"/>
      <c r="H5" s="53"/>
      <c r="I5" s="53"/>
      <c r="J5" s="53"/>
      <c r="K5" s="53"/>
      <c r="L5" s="53"/>
      <c r="M5" s="161"/>
      <c r="N5" s="62" t="s">
        <v>88</v>
      </c>
      <c r="O5" s="62" t="s">
        <v>89</v>
      </c>
      <c r="P5" s="62" t="s">
        <v>90</v>
      </c>
      <c r="Q5" s="69" t="s">
        <v>83</v>
      </c>
      <c r="R5" s="167" t="s">
        <v>91</v>
      </c>
      <c r="S5" s="168" t="s">
        <v>92</v>
      </c>
      <c r="T5" s="8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6"/>
      <c r="E6" s="56"/>
      <c r="F6" s="57" t="s">
        <v>94</v>
      </c>
      <c r="G6" s="82" t="s">
        <v>95</v>
      </c>
      <c r="H6" s="57" t="s">
        <v>96</v>
      </c>
      <c r="I6" s="57" t="s">
        <v>97</v>
      </c>
      <c r="J6" s="57" t="s">
        <v>98</v>
      </c>
      <c r="K6" s="82" t="s">
        <v>99</v>
      </c>
      <c r="L6" s="82" t="s">
        <v>83</v>
      </c>
      <c r="M6" s="62"/>
      <c r="N6" s="62"/>
      <c r="O6" s="62"/>
      <c r="P6" s="62"/>
      <c r="Q6" s="69"/>
      <c r="R6" s="167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51"/>
      <c r="B8" s="51" t="s">
        <v>101</v>
      </c>
      <c r="C8" s="63">
        <v>535.1</v>
      </c>
      <c r="D8" s="15">
        <v>495.1</v>
      </c>
      <c r="E8" s="15">
        <v>495.1</v>
      </c>
      <c r="F8" s="15">
        <v>0</v>
      </c>
      <c r="G8" s="15">
        <v>0</v>
      </c>
      <c r="H8" s="59">
        <v>0</v>
      </c>
      <c r="I8" s="63">
        <v>0</v>
      </c>
      <c r="J8" s="15">
        <v>0</v>
      </c>
      <c r="K8" s="15">
        <v>0</v>
      </c>
      <c r="L8" s="15">
        <v>0</v>
      </c>
      <c r="M8" s="59">
        <v>0</v>
      </c>
      <c r="N8" s="64">
        <v>0</v>
      </c>
      <c r="O8" s="64">
        <v>0</v>
      </c>
      <c r="P8" s="64">
        <v>0</v>
      </c>
      <c r="Q8" s="64">
        <v>0</v>
      </c>
      <c r="R8" s="64">
        <v>40</v>
      </c>
      <c r="S8" s="64">
        <v>40</v>
      </c>
      <c r="T8" s="64">
        <v>0</v>
      </c>
      <c r="U8" s="64">
        <v>0</v>
      </c>
      <c r="V8" s="64">
        <v>0</v>
      </c>
      <c r="W8" s="169">
        <v>0</v>
      </c>
      <c r="X8" s="17"/>
      <c r="Y8" s="31"/>
    </row>
    <row r="9" spans="1:24" ht="24.75" customHeight="1">
      <c r="A9" s="51" t="s">
        <v>102</v>
      </c>
      <c r="B9" s="51" t="s">
        <v>103</v>
      </c>
      <c r="C9" s="63">
        <v>535.1</v>
      </c>
      <c r="D9" s="15">
        <v>495.1</v>
      </c>
      <c r="E9" s="15">
        <v>495.1</v>
      </c>
      <c r="F9" s="15">
        <v>0</v>
      </c>
      <c r="G9" s="15">
        <v>0</v>
      </c>
      <c r="H9" s="59">
        <v>0</v>
      </c>
      <c r="I9" s="63">
        <v>0</v>
      </c>
      <c r="J9" s="15">
        <v>0</v>
      </c>
      <c r="K9" s="15">
        <v>0</v>
      </c>
      <c r="L9" s="15">
        <v>0</v>
      </c>
      <c r="M9" s="59">
        <v>0</v>
      </c>
      <c r="N9" s="64">
        <v>0</v>
      </c>
      <c r="O9" s="64">
        <v>0</v>
      </c>
      <c r="P9" s="64">
        <v>0</v>
      </c>
      <c r="Q9" s="64">
        <v>0</v>
      </c>
      <c r="R9" s="64">
        <v>40</v>
      </c>
      <c r="S9" s="64">
        <v>40</v>
      </c>
      <c r="T9" s="64">
        <v>0</v>
      </c>
      <c r="U9" s="64">
        <v>0</v>
      </c>
      <c r="V9" s="64">
        <v>0</v>
      </c>
      <c r="W9" s="169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93"/>
      <c r="C1" s="93"/>
      <c r="D1" s="93"/>
      <c r="E1" s="110"/>
      <c r="F1" s="110"/>
      <c r="G1" s="110"/>
      <c r="H1" s="110"/>
      <c r="I1" s="110"/>
      <c r="J1" s="110"/>
      <c r="K1" s="110"/>
      <c r="L1" s="110"/>
      <c r="M1" s="110"/>
      <c r="N1" s="17"/>
      <c r="X1" s="156" t="s">
        <v>104</v>
      </c>
    </row>
    <row r="2" spans="1:24" ht="24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5:24" ht="24.75" customHeight="1">
      <c r="E3" s="151"/>
      <c r="F3" s="151"/>
      <c r="G3" s="110"/>
      <c r="H3" s="110"/>
      <c r="I3" s="110"/>
      <c r="J3" s="110"/>
      <c r="K3" s="110"/>
      <c r="L3" s="110"/>
      <c r="M3" s="110"/>
      <c r="N3" s="153"/>
      <c r="X3" s="157" t="s">
        <v>74</v>
      </c>
    </row>
    <row r="4" spans="1:24" ht="24.75" customHeight="1">
      <c r="A4" s="3" t="s">
        <v>106</v>
      </c>
      <c r="B4" s="3" t="s">
        <v>76</v>
      </c>
      <c r="C4" s="3" t="s">
        <v>107</v>
      </c>
      <c r="D4" s="3" t="s">
        <v>108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22" t="s">
        <v>110</v>
      </c>
      <c r="P4" s="6"/>
      <c r="Q4" s="6"/>
      <c r="R4" s="6"/>
      <c r="S4" s="6"/>
      <c r="T4" s="6"/>
      <c r="U4" s="6"/>
      <c r="V4" s="6"/>
      <c r="W4" s="3"/>
      <c r="X4" s="57"/>
    </row>
    <row r="5" spans="1:24" ht="24.75" customHeight="1">
      <c r="A5" s="3"/>
      <c r="B5" s="3"/>
      <c r="C5" s="3"/>
      <c r="D5" s="3"/>
      <c r="E5" s="52" t="s">
        <v>101</v>
      </c>
      <c r="F5" s="52" t="s">
        <v>111</v>
      </c>
      <c r="G5" s="52"/>
      <c r="H5" s="52"/>
      <c r="I5" s="52"/>
      <c r="J5" s="52"/>
      <c r="K5" s="52"/>
      <c r="L5" s="154"/>
      <c r="M5" s="155" t="s">
        <v>112</v>
      </c>
      <c r="N5" s="57" t="s">
        <v>113</v>
      </c>
      <c r="O5" s="52" t="s">
        <v>101</v>
      </c>
      <c r="P5" s="3" t="s">
        <v>114</v>
      </c>
      <c r="Q5" s="3"/>
      <c r="R5" s="3"/>
      <c r="S5" s="3"/>
      <c r="T5" s="3"/>
      <c r="U5" s="3"/>
      <c r="V5" s="3"/>
      <c r="W5" s="155" t="s">
        <v>115</v>
      </c>
      <c r="X5" s="57" t="s">
        <v>116</v>
      </c>
    </row>
    <row r="6" spans="1:24" ht="62.25" customHeight="1">
      <c r="A6" s="3"/>
      <c r="B6" s="3"/>
      <c r="C6" s="3"/>
      <c r="D6" s="3"/>
      <c r="E6" s="3"/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83</v>
      </c>
      <c r="M6" s="3"/>
      <c r="N6" s="3"/>
      <c r="O6" s="3"/>
      <c r="P6" s="57" t="s">
        <v>94</v>
      </c>
      <c r="Q6" s="57" t="s">
        <v>117</v>
      </c>
      <c r="R6" s="57" t="s">
        <v>118</v>
      </c>
      <c r="S6" s="57" t="s">
        <v>119</v>
      </c>
      <c r="T6" s="57" t="s">
        <v>120</v>
      </c>
      <c r="U6" s="57" t="s">
        <v>121</v>
      </c>
      <c r="V6" s="57" t="s">
        <v>122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52"/>
      <c r="B8" s="51"/>
      <c r="C8" s="51"/>
      <c r="D8" s="51"/>
      <c r="E8" s="64"/>
      <c r="F8" s="64"/>
      <c r="G8" s="64"/>
      <c r="H8" s="64"/>
      <c r="I8" s="63"/>
      <c r="J8" s="59"/>
      <c r="K8" s="64"/>
      <c r="L8" s="64"/>
      <c r="M8" s="64"/>
      <c r="N8" s="64"/>
      <c r="O8" s="64"/>
      <c r="P8" s="64"/>
      <c r="Q8" s="64"/>
      <c r="R8" s="64"/>
      <c r="S8" s="63"/>
      <c r="T8" s="59"/>
      <c r="U8" s="64"/>
      <c r="V8" s="64"/>
      <c r="W8" s="64"/>
      <c r="X8" s="63"/>
    </row>
    <row r="9" spans="1:24" ht="24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J11" sqref="J11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101" t="s">
        <v>123</v>
      </c>
      <c r="V1" s="101"/>
    </row>
    <row r="2" spans="1:22" ht="25.5" customHeight="1">
      <c r="A2" s="105" t="s">
        <v>124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U2" s="105"/>
      <c r="V2" s="17"/>
    </row>
    <row r="3" spans="10:22" ht="25.5" customHeight="1">
      <c r="J3" s="85"/>
      <c r="K3" s="85"/>
      <c r="L3" s="85"/>
      <c r="M3" s="85"/>
      <c r="N3" s="85"/>
      <c r="O3" s="85"/>
      <c r="P3" s="85"/>
      <c r="Q3" s="85"/>
      <c r="R3" s="85"/>
      <c r="U3" s="102" t="s">
        <v>74</v>
      </c>
      <c r="V3" s="102"/>
    </row>
    <row r="4" spans="1:22" ht="25.5" customHeight="1">
      <c r="A4" s="25" t="s">
        <v>125</v>
      </c>
      <c r="B4" s="25"/>
      <c r="C4" s="25"/>
      <c r="D4" s="3" t="s">
        <v>75</v>
      </c>
      <c r="E4" s="38" t="s">
        <v>126</v>
      </c>
      <c r="F4" s="3" t="s">
        <v>127</v>
      </c>
      <c r="G4" s="4" t="s">
        <v>128</v>
      </c>
      <c r="H4" s="144"/>
      <c r="I4" s="4"/>
      <c r="J4" s="19"/>
      <c r="K4" s="3" t="s">
        <v>129</v>
      </c>
      <c r="L4" s="3"/>
      <c r="M4" s="3"/>
      <c r="N4" s="3"/>
      <c r="O4" s="3"/>
      <c r="P4" s="3"/>
      <c r="Q4" s="3"/>
      <c r="R4" s="3"/>
      <c r="S4" s="147" t="s">
        <v>130</v>
      </c>
      <c r="T4" s="41"/>
      <c r="U4" s="39"/>
      <c r="V4" s="39"/>
    </row>
    <row r="5" spans="1:22" ht="25.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20" t="s">
        <v>135</v>
      </c>
      <c r="J5" s="20" t="s">
        <v>136</v>
      </c>
      <c r="K5" s="3" t="s">
        <v>101</v>
      </c>
      <c r="L5" s="52" t="s">
        <v>137</v>
      </c>
      <c r="M5" s="145" t="s">
        <v>136</v>
      </c>
      <c r="N5" s="48" t="s">
        <v>138</v>
      </c>
      <c r="O5" s="57" t="s">
        <v>139</v>
      </c>
      <c r="P5" s="57" t="s">
        <v>140</v>
      </c>
      <c r="Q5" s="148" t="s">
        <v>141</v>
      </c>
      <c r="R5" s="149" t="s">
        <v>130</v>
      </c>
      <c r="S5" s="5" t="s">
        <v>142</v>
      </c>
      <c r="T5" s="21" t="s">
        <v>143</v>
      </c>
      <c r="U5" s="21" t="s">
        <v>144</v>
      </c>
      <c r="V5" s="21" t="s">
        <v>145</v>
      </c>
    </row>
    <row r="6" spans="1:22" ht="35.25" customHeight="1">
      <c r="A6" s="6"/>
      <c r="B6" s="3"/>
      <c r="C6" s="3"/>
      <c r="D6" s="3"/>
      <c r="E6" s="38"/>
      <c r="F6" s="3"/>
      <c r="G6" s="3"/>
      <c r="H6" s="3"/>
      <c r="I6" s="20"/>
      <c r="J6" s="20"/>
      <c r="K6" s="3"/>
      <c r="L6" s="20"/>
      <c r="M6" s="146"/>
      <c r="N6" s="48"/>
      <c r="O6" s="3"/>
      <c r="P6" s="3"/>
      <c r="Q6" s="48"/>
      <c r="R6" s="81"/>
      <c r="S6" s="7"/>
      <c r="T6" s="150"/>
      <c r="U6" s="150"/>
      <c r="V6" s="150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41">
        <v>16</v>
      </c>
      <c r="T7" s="41">
        <v>17</v>
      </c>
      <c r="U7" s="41">
        <v>18</v>
      </c>
      <c r="V7" s="41">
        <v>19</v>
      </c>
    </row>
    <row r="8" spans="1:23" ht="25.5" customHeight="1">
      <c r="A8" s="43"/>
      <c r="B8" s="50"/>
      <c r="C8" s="43"/>
      <c r="D8" s="14"/>
      <c r="E8" s="109" t="s">
        <v>101</v>
      </c>
      <c r="F8" s="63">
        <v>535.1</v>
      </c>
      <c r="G8" s="15">
        <v>535.1</v>
      </c>
      <c r="H8" s="15">
        <v>400.8</v>
      </c>
      <c r="I8" s="59">
        <v>104.3</v>
      </c>
      <c r="J8" s="63">
        <v>30</v>
      </c>
      <c r="K8" s="15">
        <v>0</v>
      </c>
      <c r="L8" s="15">
        <v>0</v>
      </c>
      <c r="M8" s="15">
        <v>0</v>
      </c>
      <c r="N8" s="15">
        <v>0</v>
      </c>
      <c r="O8" s="59">
        <v>0</v>
      </c>
      <c r="P8" s="64">
        <v>0</v>
      </c>
      <c r="Q8" s="63">
        <v>0</v>
      </c>
      <c r="R8" s="15">
        <v>0</v>
      </c>
      <c r="S8" s="44">
        <v>0</v>
      </c>
      <c r="T8" s="44">
        <v>0</v>
      </c>
      <c r="U8" s="15">
        <v>0</v>
      </c>
      <c r="V8" s="44">
        <v>0</v>
      </c>
      <c r="W8" s="31"/>
    </row>
    <row r="9" spans="1:23" ht="25.5" customHeight="1">
      <c r="A9" s="43"/>
      <c r="B9" s="50"/>
      <c r="C9" s="43"/>
      <c r="D9" s="14"/>
      <c r="E9" s="109" t="s">
        <v>103</v>
      </c>
      <c r="F9" s="63">
        <v>535.1</v>
      </c>
      <c r="G9" s="15">
        <v>535.1</v>
      </c>
      <c r="H9" s="15">
        <v>400.8</v>
      </c>
      <c r="I9" s="59">
        <v>104.3</v>
      </c>
      <c r="J9" s="63">
        <v>30</v>
      </c>
      <c r="K9" s="15">
        <v>0</v>
      </c>
      <c r="L9" s="15">
        <v>0</v>
      </c>
      <c r="M9" s="15">
        <v>0</v>
      </c>
      <c r="N9" s="15">
        <v>0</v>
      </c>
      <c r="O9" s="59">
        <v>0</v>
      </c>
      <c r="P9" s="64">
        <v>0</v>
      </c>
      <c r="Q9" s="63">
        <v>0</v>
      </c>
      <c r="R9" s="15">
        <v>0</v>
      </c>
      <c r="S9" s="44">
        <v>0</v>
      </c>
      <c r="T9" s="44">
        <v>0</v>
      </c>
      <c r="U9" s="15">
        <v>0</v>
      </c>
      <c r="V9" s="44">
        <v>0</v>
      </c>
      <c r="W9" s="31"/>
    </row>
    <row r="10" spans="1:22" ht="25.5" customHeight="1">
      <c r="A10" s="43" t="s">
        <v>146</v>
      </c>
      <c r="B10" s="50" t="s">
        <v>147</v>
      </c>
      <c r="C10" s="43" t="s">
        <v>148</v>
      </c>
      <c r="D10" s="14" t="s">
        <v>102</v>
      </c>
      <c r="E10" s="109" t="s">
        <v>149</v>
      </c>
      <c r="F10" s="63">
        <v>81.3</v>
      </c>
      <c r="G10" s="15">
        <v>81.3</v>
      </c>
      <c r="H10" s="15">
        <v>0</v>
      </c>
      <c r="I10" s="59">
        <v>81.3</v>
      </c>
      <c r="J10" s="63">
        <v>0</v>
      </c>
      <c r="K10" s="15">
        <v>0</v>
      </c>
      <c r="L10" s="15">
        <v>0</v>
      </c>
      <c r="M10" s="15">
        <v>0</v>
      </c>
      <c r="N10" s="15">
        <v>0</v>
      </c>
      <c r="O10" s="59">
        <v>0</v>
      </c>
      <c r="P10" s="64">
        <v>0</v>
      </c>
      <c r="Q10" s="63">
        <v>0</v>
      </c>
      <c r="R10" s="15">
        <v>0</v>
      </c>
      <c r="S10" s="44">
        <v>0</v>
      </c>
      <c r="T10" s="44">
        <v>0</v>
      </c>
      <c r="U10" s="15">
        <v>0</v>
      </c>
      <c r="V10" s="44">
        <v>0</v>
      </c>
    </row>
    <row r="11" spans="1:22" ht="25.5" customHeight="1">
      <c r="A11" s="43" t="s">
        <v>146</v>
      </c>
      <c r="B11" s="50" t="s">
        <v>147</v>
      </c>
      <c r="C11" s="43" t="s">
        <v>150</v>
      </c>
      <c r="D11" s="14" t="s">
        <v>102</v>
      </c>
      <c r="E11" s="109" t="s">
        <v>151</v>
      </c>
      <c r="F11" s="63">
        <v>443.8</v>
      </c>
      <c r="G11" s="15">
        <v>443.8</v>
      </c>
      <c r="H11" s="15">
        <v>400.8</v>
      </c>
      <c r="I11" s="59">
        <v>13</v>
      </c>
      <c r="J11" s="63">
        <v>30</v>
      </c>
      <c r="K11" s="15">
        <v>0</v>
      </c>
      <c r="L11" s="15">
        <v>0</v>
      </c>
      <c r="M11" s="15">
        <v>0</v>
      </c>
      <c r="N11" s="15">
        <v>0</v>
      </c>
      <c r="O11" s="59">
        <v>0</v>
      </c>
      <c r="P11" s="64">
        <v>0</v>
      </c>
      <c r="Q11" s="63">
        <v>0</v>
      </c>
      <c r="R11" s="15">
        <v>0</v>
      </c>
      <c r="S11" s="44">
        <v>0</v>
      </c>
      <c r="T11" s="44">
        <v>0</v>
      </c>
      <c r="U11" s="15">
        <v>0</v>
      </c>
      <c r="V11" s="44">
        <v>0</v>
      </c>
    </row>
    <row r="12" spans="1:22" ht="25.5" customHeight="1">
      <c r="A12" s="43" t="s">
        <v>146</v>
      </c>
      <c r="B12" s="50" t="s">
        <v>147</v>
      </c>
      <c r="C12" s="43" t="s">
        <v>152</v>
      </c>
      <c r="D12" s="14" t="s">
        <v>102</v>
      </c>
      <c r="E12" s="109" t="s">
        <v>153</v>
      </c>
      <c r="F12" s="63">
        <v>10</v>
      </c>
      <c r="G12" s="15">
        <v>10</v>
      </c>
      <c r="H12" s="15">
        <v>0</v>
      </c>
      <c r="I12" s="59">
        <v>10</v>
      </c>
      <c r="J12" s="63">
        <v>0</v>
      </c>
      <c r="K12" s="15">
        <v>0</v>
      </c>
      <c r="L12" s="15">
        <v>0</v>
      </c>
      <c r="M12" s="15">
        <v>0</v>
      </c>
      <c r="N12" s="15">
        <v>0</v>
      </c>
      <c r="O12" s="59">
        <v>0</v>
      </c>
      <c r="P12" s="64">
        <v>0</v>
      </c>
      <c r="Q12" s="63">
        <v>0</v>
      </c>
      <c r="R12" s="15">
        <v>0</v>
      </c>
      <c r="S12" s="44">
        <v>0</v>
      </c>
      <c r="T12" s="44">
        <v>0</v>
      </c>
      <c r="U12" s="15">
        <v>0</v>
      </c>
      <c r="V12" s="44">
        <v>0</v>
      </c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1">
      <selection activeCell="H16" sqref="H16"/>
    </sheetView>
  </sheetViews>
  <sheetFormatPr defaultColWidth="7.83203125" defaultRowHeight="11.25"/>
  <cols>
    <col min="1" max="3" width="7.83203125" style="124" customWidth="1"/>
    <col min="4" max="4" width="18.5" style="124" customWidth="1"/>
    <col min="5" max="5" width="11.16015625" style="124" customWidth="1"/>
    <col min="6" max="6" width="9.33203125" style="124" customWidth="1"/>
    <col min="7" max="7" width="9.83203125" style="124" customWidth="1"/>
    <col min="8" max="8" width="8.33203125" style="124" customWidth="1"/>
    <col min="9" max="16384" width="7.83203125" style="124" customWidth="1"/>
  </cols>
  <sheetData>
    <row r="1" spans="1:18" s="124" customFormat="1" ht="18.75" customHeight="1">
      <c r="A1" s="126" t="s">
        <v>154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s="124" customFormat="1" ht="21.75">
      <c r="A2" s="127" t="s">
        <v>155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124" customFormat="1" ht="23.25" customHeight="1">
      <c r="A3" s="128"/>
      <c r="B3" s="128"/>
      <c r="C3" s="128"/>
      <c r="D3" s="128"/>
      <c r="E3" s="128"/>
      <c r="F3" s="128"/>
      <c r="G3" s="128"/>
      <c r="H3" s="128"/>
      <c r="I3" s="128"/>
      <c r="J3" s="138"/>
      <c r="K3" s="138"/>
      <c r="L3" s="138"/>
      <c r="M3" s="138"/>
      <c r="N3" s="138"/>
      <c r="O3" s="138"/>
      <c r="P3" s="138"/>
      <c r="Q3" s="138"/>
      <c r="R3" s="143" t="s">
        <v>74</v>
      </c>
    </row>
    <row r="4" spans="1:18" s="124" customFormat="1" ht="27" customHeight="1">
      <c r="A4" s="129" t="s">
        <v>125</v>
      </c>
      <c r="B4" s="129"/>
      <c r="C4" s="129"/>
      <c r="D4" s="129" t="s">
        <v>156</v>
      </c>
      <c r="E4" s="129" t="s">
        <v>76</v>
      </c>
      <c r="F4" s="129" t="s">
        <v>127</v>
      </c>
      <c r="G4" s="129" t="s">
        <v>157</v>
      </c>
      <c r="H4" s="129" t="s">
        <v>158</v>
      </c>
      <c r="I4" s="129" t="s">
        <v>159</v>
      </c>
      <c r="J4" s="129" t="s">
        <v>160</v>
      </c>
      <c r="K4" s="129" t="s">
        <v>161</v>
      </c>
      <c r="L4" s="129" t="s">
        <v>162</v>
      </c>
      <c r="M4" s="129" t="s">
        <v>163</v>
      </c>
      <c r="N4" s="129" t="s">
        <v>164</v>
      </c>
      <c r="O4" s="129" t="s">
        <v>136</v>
      </c>
      <c r="P4" s="129" t="s">
        <v>165</v>
      </c>
      <c r="Q4" s="129" t="s">
        <v>166</v>
      </c>
      <c r="R4" s="129" t="s">
        <v>130</v>
      </c>
    </row>
    <row r="5" spans="1:18" s="124" customFormat="1" ht="27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s="124" customFormat="1" ht="20.25" customHeight="1">
      <c r="A6" s="129" t="s">
        <v>131</v>
      </c>
      <c r="B6" s="129" t="s">
        <v>132</v>
      </c>
      <c r="C6" s="129" t="s">
        <v>133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1:18" s="124" customFormat="1" ht="20.25" customHeight="1">
      <c r="A7" s="130" t="s">
        <v>100</v>
      </c>
      <c r="B7" s="130" t="s">
        <v>100</v>
      </c>
      <c r="C7" s="130" t="s">
        <v>100</v>
      </c>
      <c r="D7" s="130"/>
      <c r="E7" s="130"/>
      <c r="F7" s="130">
        <v>1</v>
      </c>
      <c r="G7" s="130">
        <v>2</v>
      </c>
      <c r="H7" s="130">
        <v>3</v>
      </c>
      <c r="I7" s="130">
        <v>4</v>
      </c>
      <c r="J7" s="130">
        <v>5</v>
      </c>
      <c r="K7" s="130">
        <v>6</v>
      </c>
      <c r="L7" s="130">
        <v>7</v>
      </c>
      <c r="M7" s="130">
        <v>8</v>
      </c>
      <c r="N7" s="130">
        <v>9</v>
      </c>
      <c r="O7" s="130">
        <v>10</v>
      </c>
      <c r="P7" s="130">
        <v>11</v>
      </c>
      <c r="Q7" s="130">
        <v>12</v>
      </c>
      <c r="R7" s="130">
        <v>13</v>
      </c>
    </row>
    <row r="8" spans="1:18" s="125" customFormat="1" ht="27" customHeight="1">
      <c r="A8" s="131"/>
      <c r="B8" s="132"/>
      <c r="C8" s="131"/>
      <c r="D8" s="133"/>
      <c r="E8" s="134" t="s">
        <v>77</v>
      </c>
      <c r="F8" s="135">
        <f>F9+F10+F11</f>
        <v>535.1</v>
      </c>
      <c r="G8" s="135">
        <f aca="true" t="shared" si="0" ref="G8:R8">G9+G10+G11</f>
        <v>400.8</v>
      </c>
      <c r="H8" s="135">
        <f t="shared" si="0"/>
        <v>104.3</v>
      </c>
      <c r="I8" s="135">
        <f t="shared" si="0"/>
        <v>0</v>
      </c>
      <c r="J8" s="135">
        <f t="shared" si="0"/>
        <v>0</v>
      </c>
      <c r="K8" s="135">
        <f t="shared" si="0"/>
        <v>0</v>
      </c>
      <c r="L8" s="135">
        <f t="shared" si="0"/>
        <v>0</v>
      </c>
      <c r="M8" s="135">
        <f t="shared" si="0"/>
        <v>0</v>
      </c>
      <c r="N8" s="135">
        <f t="shared" si="0"/>
        <v>0</v>
      </c>
      <c r="O8" s="135">
        <f t="shared" si="0"/>
        <v>30</v>
      </c>
      <c r="P8" s="135">
        <f t="shared" si="0"/>
        <v>0</v>
      </c>
      <c r="Q8" s="135">
        <f t="shared" si="0"/>
        <v>0</v>
      </c>
      <c r="R8" s="135">
        <f t="shared" si="0"/>
        <v>0</v>
      </c>
    </row>
    <row r="9" spans="1:18" s="124" customFormat="1" ht="33.75" customHeight="1">
      <c r="A9" s="43" t="s">
        <v>146</v>
      </c>
      <c r="B9" s="50" t="s">
        <v>147</v>
      </c>
      <c r="C9" s="43" t="s">
        <v>148</v>
      </c>
      <c r="D9" s="109" t="s">
        <v>149</v>
      </c>
      <c r="E9" s="109" t="s">
        <v>103</v>
      </c>
      <c r="F9" s="135">
        <f>G9+H9+O9</f>
        <v>81.3</v>
      </c>
      <c r="G9" s="15">
        <v>0</v>
      </c>
      <c r="H9" s="59">
        <v>81.3</v>
      </c>
      <c r="I9" s="139"/>
      <c r="J9" s="140"/>
      <c r="K9" s="141"/>
      <c r="L9" s="141"/>
      <c r="M9" s="141"/>
      <c r="N9" s="141"/>
      <c r="O9" s="139"/>
      <c r="P9" s="141"/>
      <c r="Q9" s="141"/>
      <c r="R9" s="135"/>
    </row>
    <row r="10" spans="1:18" s="124" customFormat="1" ht="19.5" customHeight="1">
      <c r="A10" s="43" t="s">
        <v>146</v>
      </c>
      <c r="B10" s="50" t="s">
        <v>147</v>
      </c>
      <c r="C10" s="43" t="s">
        <v>150</v>
      </c>
      <c r="D10" s="109" t="s">
        <v>151</v>
      </c>
      <c r="E10" s="109" t="s">
        <v>103</v>
      </c>
      <c r="F10" s="135">
        <f>G10+H10+O10</f>
        <v>443.8</v>
      </c>
      <c r="G10" s="15">
        <v>400.8</v>
      </c>
      <c r="H10" s="59">
        <v>13</v>
      </c>
      <c r="I10" s="139"/>
      <c r="J10" s="142"/>
      <c r="K10" s="142"/>
      <c r="L10" s="142"/>
      <c r="M10" s="142"/>
      <c r="N10" s="142"/>
      <c r="O10" s="63">
        <v>30</v>
      </c>
      <c r="P10" s="142"/>
      <c r="Q10" s="142"/>
      <c r="R10" s="135"/>
    </row>
    <row r="11" spans="1:18" s="124" customFormat="1" ht="19.5" customHeight="1">
      <c r="A11" s="43" t="s">
        <v>146</v>
      </c>
      <c r="B11" s="50" t="s">
        <v>147</v>
      </c>
      <c r="C11" s="43" t="s">
        <v>152</v>
      </c>
      <c r="D11" s="109" t="s">
        <v>153</v>
      </c>
      <c r="E11" s="109" t="s">
        <v>103</v>
      </c>
      <c r="F11" s="135">
        <f>G11+H11+O11</f>
        <v>10</v>
      </c>
      <c r="G11" s="15">
        <v>0</v>
      </c>
      <c r="H11" s="59">
        <v>10</v>
      </c>
      <c r="I11" s="142"/>
      <c r="J11" s="142"/>
      <c r="K11" s="142"/>
      <c r="L11" s="142"/>
      <c r="M11" s="142"/>
      <c r="N11" s="142"/>
      <c r="O11" s="142"/>
      <c r="P11" s="142"/>
      <c r="Q11" s="142"/>
      <c r="R11" s="135"/>
    </row>
    <row r="12" spans="1:18" s="124" customFormat="1" ht="19.5" customHeight="1">
      <c r="A12" s="136"/>
      <c r="B12" s="136"/>
      <c r="C12" s="136"/>
      <c r="D12" s="137"/>
      <c r="E12" s="137"/>
      <c r="F12" s="135"/>
      <c r="G12" s="135"/>
      <c r="H12" s="135"/>
      <c r="I12" s="142"/>
      <c r="J12" s="142"/>
      <c r="K12" s="142"/>
      <c r="L12" s="142"/>
      <c r="M12" s="142"/>
      <c r="N12" s="142"/>
      <c r="O12" s="142"/>
      <c r="P12" s="142"/>
      <c r="Q12" s="142"/>
      <c r="R12" s="135"/>
    </row>
    <row r="13" spans="1:18" s="124" customFormat="1" ht="19.5" customHeight="1">
      <c r="A13" s="136"/>
      <c r="B13" s="136"/>
      <c r="C13" s="136"/>
      <c r="D13" s="137"/>
      <c r="E13" s="137"/>
      <c r="F13" s="135"/>
      <c r="G13" s="135"/>
      <c r="H13" s="135"/>
      <c r="I13" s="142"/>
      <c r="J13" s="142"/>
      <c r="K13" s="142"/>
      <c r="L13" s="142"/>
      <c r="M13" s="142"/>
      <c r="N13" s="142"/>
      <c r="O13" s="142"/>
      <c r="P13" s="142"/>
      <c r="Q13" s="142"/>
      <c r="R13" s="135"/>
    </row>
    <row r="14" spans="1:18" s="124" customFormat="1" ht="19.5" customHeight="1">
      <c r="A14" s="136"/>
      <c r="B14" s="136"/>
      <c r="C14" s="136"/>
      <c r="D14" s="137"/>
      <c r="E14" s="137"/>
      <c r="F14" s="135"/>
      <c r="G14" s="135"/>
      <c r="H14" s="135"/>
      <c r="I14" s="142"/>
      <c r="J14" s="142"/>
      <c r="K14" s="142"/>
      <c r="L14" s="142"/>
      <c r="M14" s="142"/>
      <c r="N14" s="142"/>
      <c r="O14" s="142"/>
      <c r="P14" s="142"/>
      <c r="Q14" s="142"/>
      <c r="R14" s="135"/>
    </row>
    <row r="15" spans="1:18" s="124" customFormat="1" ht="19.5" customHeight="1">
      <c r="A15" s="136"/>
      <c r="B15" s="136"/>
      <c r="C15" s="136"/>
      <c r="D15" s="137"/>
      <c r="E15" s="137"/>
      <c r="F15" s="135"/>
      <c r="G15" s="135"/>
      <c r="H15" s="135"/>
      <c r="I15" s="142"/>
      <c r="J15" s="142"/>
      <c r="K15" s="142"/>
      <c r="L15" s="142"/>
      <c r="M15" s="142"/>
      <c r="N15" s="142"/>
      <c r="O15" s="142"/>
      <c r="P15" s="142"/>
      <c r="Q15" s="142"/>
      <c r="R15" s="135"/>
    </row>
    <row r="16" spans="1:18" s="124" customFormat="1" ht="19.5" customHeight="1">
      <c r="A16" s="136"/>
      <c r="B16" s="136"/>
      <c r="C16" s="136"/>
      <c r="D16" s="137"/>
      <c r="E16" s="137"/>
      <c r="F16" s="135"/>
      <c r="G16" s="135"/>
      <c r="H16" s="135"/>
      <c r="I16" s="142"/>
      <c r="J16" s="142"/>
      <c r="K16" s="142"/>
      <c r="L16" s="142"/>
      <c r="M16" s="142"/>
      <c r="N16" s="142"/>
      <c r="O16" s="142"/>
      <c r="P16" s="142"/>
      <c r="Q16" s="142"/>
      <c r="R16" s="135"/>
    </row>
    <row r="17" spans="1:18" s="124" customFormat="1" ht="19.5" customHeight="1">
      <c r="A17" s="136"/>
      <c r="B17" s="136"/>
      <c r="C17" s="136"/>
      <c r="D17" s="137"/>
      <c r="E17" s="137"/>
      <c r="F17" s="135"/>
      <c r="G17" s="135"/>
      <c r="H17" s="135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s="124" customFormat="1" ht="19.5" customHeight="1">
      <c r="A18" s="136"/>
      <c r="B18" s="136"/>
      <c r="C18" s="136"/>
      <c r="D18" s="137"/>
      <c r="E18" s="137"/>
      <c r="F18" s="135"/>
      <c r="G18" s="135"/>
      <c r="H18" s="135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  <c r="Q1" s="1"/>
      <c r="R1" s="110"/>
      <c r="S1" s="1"/>
      <c r="T1" s="117" t="s">
        <v>167</v>
      </c>
      <c r="U1" s="117"/>
      <c r="V1" s="17"/>
      <c r="W1" s="17"/>
      <c r="X1" s="17"/>
    </row>
    <row r="2" spans="1:24" ht="23.25" customHeight="1">
      <c r="A2" s="119" t="s">
        <v>168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7"/>
      <c r="W2" s="17"/>
      <c r="X2" s="17"/>
    </row>
    <row r="3" spans="9:24" ht="23.25" customHeight="1">
      <c r="I3" s="110"/>
      <c r="J3" s="110"/>
      <c r="K3" s="110"/>
      <c r="L3" s="110"/>
      <c r="M3" s="110"/>
      <c r="N3" s="110"/>
      <c r="O3" s="110"/>
      <c r="P3" s="1"/>
      <c r="Q3" s="1"/>
      <c r="R3" s="110"/>
      <c r="S3" s="110"/>
      <c r="T3" s="118" t="s">
        <v>74</v>
      </c>
      <c r="U3" s="122"/>
      <c r="V3" s="17"/>
      <c r="W3" s="17"/>
      <c r="X3" s="17"/>
    </row>
    <row r="4" spans="1:24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169</v>
      </c>
      <c r="H4" s="3"/>
      <c r="I4" s="3"/>
      <c r="J4" s="3"/>
      <c r="K4" s="3"/>
      <c r="L4" s="3" t="s">
        <v>170</v>
      </c>
      <c r="M4" s="3"/>
      <c r="N4" s="3"/>
      <c r="O4" s="3"/>
      <c r="P4" s="3"/>
      <c r="Q4" s="20"/>
      <c r="R4" s="20" t="s">
        <v>171</v>
      </c>
      <c r="S4" s="20" t="s">
        <v>172</v>
      </c>
      <c r="T4" s="3" t="s">
        <v>173</v>
      </c>
      <c r="U4" s="22" t="s">
        <v>174</v>
      </c>
      <c r="V4" s="123"/>
      <c r="W4" s="123"/>
      <c r="X4" s="123"/>
    </row>
    <row r="5" spans="1:24" ht="32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175</v>
      </c>
      <c r="I5" s="3" t="s">
        <v>176</v>
      </c>
      <c r="J5" s="3" t="s">
        <v>177</v>
      </c>
      <c r="K5" s="3" t="s">
        <v>178</v>
      </c>
      <c r="L5" s="3" t="s">
        <v>101</v>
      </c>
      <c r="M5" s="3" t="s">
        <v>179</v>
      </c>
      <c r="N5" s="3" t="s">
        <v>180</v>
      </c>
      <c r="O5" s="3" t="s">
        <v>181</v>
      </c>
      <c r="P5" s="5" t="s">
        <v>182</v>
      </c>
      <c r="Q5" s="20" t="s">
        <v>183</v>
      </c>
      <c r="R5" s="20"/>
      <c r="S5" s="20"/>
      <c r="T5" s="3"/>
      <c r="U5" s="22"/>
      <c r="V5" s="26"/>
      <c r="W5" s="26"/>
      <c r="X5" s="26"/>
    </row>
    <row r="6" spans="1:24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12">
        <v>13</v>
      </c>
      <c r="S6" s="12">
        <v>14</v>
      </c>
      <c r="T6" s="12">
        <v>15</v>
      </c>
      <c r="U6" s="6">
        <v>16</v>
      </c>
      <c r="V6" s="26"/>
      <c r="W6" s="26"/>
      <c r="X6" s="26"/>
    </row>
    <row r="7" spans="1:24" ht="29.25" customHeight="1">
      <c r="A7" s="43"/>
      <c r="B7" s="49"/>
      <c r="C7" s="50"/>
      <c r="D7" s="51"/>
      <c r="E7" s="120" t="s">
        <v>101</v>
      </c>
      <c r="F7" s="64">
        <v>400.8</v>
      </c>
      <c r="G7" s="63">
        <v>302</v>
      </c>
      <c r="H7" s="15">
        <v>292</v>
      </c>
      <c r="I7" s="15">
        <v>0</v>
      </c>
      <c r="J7" s="15">
        <v>10</v>
      </c>
      <c r="K7" s="59">
        <v>0</v>
      </c>
      <c r="L7" s="121">
        <v>85</v>
      </c>
      <c r="M7" s="59">
        <v>50</v>
      </c>
      <c r="N7" s="64">
        <v>15</v>
      </c>
      <c r="O7" s="64">
        <v>13</v>
      </c>
      <c r="P7" s="63">
        <v>0</v>
      </c>
      <c r="Q7" s="59">
        <v>7</v>
      </c>
      <c r="R7" s="63">
        <v>0</v>
      </c>
      <c r="S7" s="15">
        <v>0</v>
      </c>
      <c r="T7" s="15">
        <v>11.8</v>
      </c>
      <c r="U7" s="15">
        <v>2</v>
      </c>
      <c r="V7" s="17"/>
      <c r="W7" s="17"/>
      <c r="X7" s="17"/>
    </row>
    <row r="8" spans="1:24" ht="29.25" customHeight="1">
      <c r="A8" s="43"/>
      <c r="B8" s="49"/>
      <c r="C8" s="50"/>
      <c r="D8" s="51" t="s">
        <v>102</v>
      </c>
      <c r="E8" s="120" t="s">
        <v>103</v>
      </c>
      <c r="F8" s="64">
        <v>400.8</v>
      </c>
      <c r="G8" s="63">
        <v>302</v>
      </c>
      <c r="H8" s="15">
        <v>292</v>
      </c>
      <c r="I8" s="15">
        <v>0</v>
      </c>
      <c r="J8" s="15">
        <v>10</v>
      </c>
      <c r="K8" s="59">
        <v>0</v>
      </c>
      <c r="L8" s="121">
        <v>85</v>
      </c>
      <c r="M8" s="59">
        <v>50</v>
      </c>
      <c r="N8" s="64">
        <v>15</v>
      </c>
      <c r="O8" s="64">
        <v>13</v>
      </c>
      <c r="P8" s="63">
        <v>0</v>
      </c>
      <c r="Q8" s="59">
        <v>7</v>
      </c>
      <c r="R8" s="63">
        <v>0</v>
      </c>
      <c r="S8" s="15">
        <v>0</v>
      </c>
      <c r="T8" s="15">
        <v>11.8</v>
      </c>
      <c r="U8" s="15">
        <v>2</v>
      </c>
      <c r="V8" s="17"/>
      <c r="W8" s="17"/>
      <c r="X8" s="17"/>
    </row>
    <row r="9" spans="1:24" ht="29.25" customHeight="1">
      <c r="A9" s="43" t="s">
        <v>146</v>
      </c>
      <c r="B9" s="49" t="s">
        <v>147</v>
      </c>
      <c r="C9" s="50" t="s">
        <v>150</v>
      </c>
      <c r="D9" s="51" t="s">
        <v>184</v>
      </c>
      <c r="E9" s="120" t="s">
        <v>151</v>
      </c>
      <c r="F9" s="64">
        <v>400.8</v>
      </c>
      <c r="G9" s="63">
        <v>302</v>
      </c>
      <c r="H9" s="15">
        <v>292</v>
      </c>
      <c r="I9" s="15">
        <v>0</v>
      </c>
      <c r="J9" s="15">
        <v>10</v>
      </c>
      <c r="K9" s="59">
        <v>0</v>
      </c>
      <c r="L9" s="121">
        <v>85</v>
      </c>
      <c r="M9" s="59">
        <v>50</v>
      </c>
      <c r="N9" s="64">
        <v>15</v>
      </c>
      <c r="O9" s="64">
        <v>13</v>
      </c>
      <c r="P9" s="63">
        <v>0</v>
      </c>
      <c r="Q9" s="59">
        <v>7</v>
      </c>
      <c r="R9" s="63">
        <v>0</v>
      </c>
      <c r="S9" s="15">
        <v>0</v>
      </c>
      <c r="T9" s="15">
        <v>11.8</v>
      </c>
      <c r="U9" s="15">
        <v>2</v>
      </c>
      <c r="V9" s="17"/>
      <c r="W9" s="17"/>
      <c r="X9" s="17"/>
    </row>
    <row r="10" spans="1:24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5902777777777778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AF1" s="117" t="s">
        <v>185</v>
      </c>
      <c r="AG1" s="117"/>
    </row>
    <row r="2" spans="1:33" ht="22.5" customHeight="1">
      <c r="A2" s="115" t="s">
        <v>186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AF3" s="118" t="s">
        <v>74</v>
      </c>
      <c r="AG3" s="118"/>
    </row>
    <row r="4" spans="1:33" ht="22.5" customHeight="1">
      <c r="A4" s="4" t="s">
        <v>125</v>
      </c>
      <c r="B4" s="4"/>
      <c r="C4" s="4"/>
      <c r="D4" s="3" t="s">
        <v>75</v>
      </c>
      <c r="E4" s="38" t="s">
        <v>126</v>
      </c>
      <c r="F4" s="3" t="s">
        <v>101</v>
      </c>
      <c r="G4" s="3" t="s">
        <v>187</v>
      </c>
      <c r="H4" s="3" t="s">
        <v>188</v>
      </c>
      <c r="I4" s="3" t="s">
        <v>189</v>
      </c>
      <c r="J4" s="3" t="s">
        <v>190</v>
      </c>
      <c r="K4" s="3" t="s">
        <v>191</v>
      </c>
      <c r="L4" s="3" t="s">
        <v>192</v>
      </c>
      <c r="M4" s="3" t="s">
        <v>193</v>
      </c>
      <c r="N4" s="3" t="s">
        <v>194</v>
      </c>
      <c r="O4" s="3" t="s">
        <v>195</v>
      </c>
      <c r="P4" s="3" t="s">
        <v>196</v>
      </c>
      <c r="Q4" s="3" t="s">
        <v>197</v>
      </c>
      <c r="R4" s="3" t="s">
        <v>198</v>
      </c>
      <c r="S4" s="3" t="s">
        <v>199</v>
      </c>
      <c r="T4" s="3" t="s">
        <v>200</v>
      </c>
      <c r="U4" s="3" t="s">
        <v>201</v>
      </c>
      <c r="V4" s="3" t="s">
        <v>202</v>
      </c>
      <c r="W4" s="3" t="s">
        <v>203</v>
      </c>
      <c r="X4" s="3" t="s">
        <v>204</v>
      </c>
      <c r="Y4" s="3" t="s">
        <v>205</v>
      </c>
      <c r="Z4" s="3" t="s">
        <v>206</v>
      </c>
      <c r="AA4" s="3" t="s">
        <v>207</v>
      </c>
      <c r="AB4" s="5" t="s">
        <v>208</v>
      </c>
      <c r="AC4" s="3" t="s">
        <v>209</v>
      </c>
      <c r="AD4" s="3" t="s">
        <v>210</v>
      </c>
      <c r="AE4" s="5" t="s">
        <v>211</v>
      </c>
      <c r="AF4" s="3" t="s">
        <v>212</v>
      </c>
      <c r="AG4" s="3" t="s">
        <v>213</v>
      </c>
    </row>
    <row r="5" spans="1:33" ht="39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</row>
    <row r="7" spans="1:33" ht="29.25" customHeight="1">
      <c r="A7" s="42"/>
      <c r="B7" s="42"/>
      <c r="C7" s="43"/>
      <c r="D7" s="95"/>
      <c r="E7" s="100" t="s">
        <v>101</v>
      </c>
      <c r="F7" s="15">
        <v>104.3</v>
      </c>
      <c r="G7" s="15">
        <v>11</v>
      </c>
      <c r="H7" s="15">
        <v>8</v>
      </c>
      <c r="I7" s="15">
        <v>5</v>
      </c>
      <c r="J7" s="15">
        <v>0</v>
      </c>
      <c r="K7" s="15">
        <v>2</v>
      </c>
      <c r="L7" s="15">
        <v>2</v>
      </c>
      <c r="M7" s="15">
        <v>1</v>
      </c>
      <c r="N7" s="15">
        <v>0</v>
      </c>
      <c r="O7" s="15">
        <v>3</v>
      </c>
      <c r="P7" s="15">
        <v>10</v>
      </c>
      <c r="Q7" s="15">
        <v>0</v>
      </c>
      <c r="R7" s="15">
        <v>11</v>
      </c>
      <c r="S7" s="15">
        <v>0</v>
      </c>
      <c r="T7" s="15">
        <v>2.9</v>
      </c>
      <c r="U7" s="15">
        <v>1</v>
      </c>
      <c r="V7" s="15">
        <v>7</v>
      </c>
      <c r="W7" s="15">
        <v>0</v>
      </c>
      <c r="X7" s="116">
        <v>0</v>
      </c>
      <c r="Y7" s="116">
        <v>0</v>
      </c>
      <c r="Z7" s="116">
        <v>1</v>
      </c>
      <c r="AA7" s="116">
        <v>0</v>
      </c>
      <c r="AB7" s="116">
        <v>10</v>
      </c>
      <c r="AC7" s="116">
        <v>0</v>
      </c>
      <c r="AD7" s="116">
        <v>3.83</v>
      </c>
      <c r="AE7" s="116">
        <v>17.5</v>
      </c>
      <c r="AF7" s="116">
        <v>0</v>
      </c>
      <c r="AG7" s="116">
        <v>8.07</v>
      </c>
    </row>
    <row r="8" spans="1:33" ht="29.25" customHeight="1">
      <c r="A8" s="42"/>
      <c r="B8" s="42"/>
      <c r="C8" s="43"/>
      <c r="D8" s="95"/>
      <c r="E8" s="100" t="s">
        <v>103</v>
      </c>
      <c r="F8" s="15">
        <v>104.3</v>
      </c>
      <c r="G8" s="15">
        <v>11</v>
      </c>
      <c r="H8" s="15">
        <v>8</v>
      </c>
      <c r="I8" s="15">
        <v>5</v>
      </c>
      <c r="J8" s="15">
        <v>0</v>
      </c>
      <c r="K8" s="15">
        <v>2</v>
      </c>
      <c r="L8" s="15">
        <v>2</v>
      </c>
      <c r="M8" s="15">
        <v>1</v>
      </c>
      <c r="N8" s="15">
        <v>0</v>
      </c>
      <c r="O8" s="15">
        <v>3</v>
      </c>
      <c r="P8" s="15">
        <v>10</v>
      </c>
      <c r="Q8" s="15">
        <v>0</v>
      </c>
      <c r="R8" s="15">
        <v>11</v>
      </c>
      <c r="S8" s="15">
        <v>0</v>
      </c>
      <c r="T8" s="15">
        <v>2.9</v>
      </c>
      <c r="U8" s="15">
        <v>1</v>
      </c>
      <c r="V8" s="15">
        <v>7</v>
      </c>
      <c r="W8" s="15">
        <v>0</v>
      </c>
      <c r="X8" s="116">
        <v>0</v>
      </c>
      <c r="Y8" s="116">
        <v>0</v>
      </c>
      <c r="Z8" s="116">
        <v>1</v>
      </c>
      <c r="AA8" s="116">
        <v>0</v>
      </c>
      <c r="AB8" s="116">
        <v>10</v>
      </c>
      <c r="AC8" s="116">
        <v>0</v>
      </c>
      <c r="AD8" s="116">
        <v>3.83</v>
      </c>
      <c r="AE8" s="116">
        <v>17.5</v>
      </c>
      <c r="AF8" s="116">
        <v>0</v>
      </c>
      <c r="AG8" s="116">
        <v>8.07</v>
      </c>
    </row>
    <row r="9" spans="1:33" ht="29.25" customHeight="1">
      <c r="A9" s="42" t="s">
        <v>146</v>
      </c>
      <c r="B9" s="42" t="s">
        <v>147</v>
      </c>
      <c r="C9" s="43" t="s">
        <v>150</v>
      </c>
      <c r="D9" s="95" t="s">
        <v>102</v>
      </c>
      <c r="E9" s="100" t="s">
        <v>151</v>
      </c>
      <c r="F9" s="15">
        <v>13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13</v>
      </c>
      <c r="AF9" s="116">
        <v>0</v>
      </c>
      <c r="AG9" s="116">
        <v>0</v>
      </c>
    </row>
    <row r="10" spans="1:33" ht="29.25" customHeight="1">
      <c r="A10" s="42" t="s">
        <v>146</v>
      </c>
      <c r="B10" s="42" t="s">
        <v>147</v>
      </c>
      <c r="C10" s="43" t="s">
        <v>148</v>
      </c>
      <c r="D10" s="95" t="s">
        <v>102</v>
      </c>
      <c r="E10" s="100" t="s">
        <v>149</v>
      </c>
      <c r="F10" s="15">
        <v>81.3</v>
      </c>
      <c r="G10" s="15">
        <v>8</v>
      </c>
      <c r="H10" s="15">
        <v>8</v>
      </c>
      <c r="I10" s="15">
        <v>5</v>
      </c>
      <c r="J10" s="15">
        <v>0</v>
      </c>
      <c r="K10" s="15">
        <v>2</v>
      </c>
      <c r="L10" s="15">
        <v>2</v>
      </c>
      <c r="M10" s="15">
        <v>1</v>
      </c>
      <c r="N10" s="15">
        <v>0</v>
      </c>
      <c r="O10" s="15">
        <v>3</v>
      </c>
      <c r="P10" s="15">
        <v>7</v>
      </c>
      <c r="Q10" s="15">
        <v>0</v>
      </c>
      <c r="R10" s="15">
        <v>11</v>
      </c>
      <c r="S10" s="15">
        <v>0</v>
      </c>
      <c r="T10" s="15">
        <v>2.9</v>
      </c>
      <c r="U10" s="15">
        <v>1</v>
      </c>
      <c r="V10" s="15">
        <v>6</v>
      </c>
      <c r="W10" s="15">
        <v>0</v>
      </c>
      <c r="X10" s="116">
        <v>0</v>
      </c>
      <c r="Y10" s="116">
        <v>0</v>
      </c>
      <c r="Z10" s="116">
        <v>1</v>
      </c>
      <c r="AA10" s="116">
        <v>0</v>
      </c>
      <c r="AB10" s="116">
        <v>10</v>
      </c>
      <c r="AC10" s="116">
        <v>0</v>
      </c>
      <c r="AD10" s="116">
        <v>3.83</v>
      </c>
      <c r="AE10" s="116">
        <v>4.5</v>
      </c>
      <c r="AF10" s="116">
        <v>0</v>
      </c>
      <c r="AG10" s="116">
        <v>5.07</v>
      </c>
    </row>
    <row r="11" spans="1:36" ht="29.25" customHeight="1">
      <c r="A11" s="42" t="s">
        <v>146</v>
      </c>
      <c r="B11" s="42" t="s">
        <v>147</v>
      </c>
      <c r="C11" s="43" t="s">
        <v>152</v>
      </c>
      <c r="D11" s="95" t="s">
        <v>102</v>
      </c>
      <c r="E11" s="100" t="s">
        <v>153</v>
      </c>
      <c r="F11" s="15">
        <v>10</v>
      </c>
      <c r="G11" s="15">
        <v>3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3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1</v>
      </c>
      <c r="W11" s="15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3</v>
      </c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0069444444444445" right="0.20069444444444445" top="0.7909722222222222" bottom="0.5902777777777778" header="0" footer="0"/>
  <pageSetup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10"/>
      <c r="O1" s="110"/>
      <c r="P1" s="110"/>
      <c r="Q1" s="112"/>
      <c r="R1" s="112" t="s">
        <v>214</v>
      </c>
    </row>
    <row r="2" spans="1:17" ht="22.5" customHeight="1">
      <c r="A2" s="105" t="s">
        <v>215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8:18" ht="22.5" customHeight="1">
      <c r="H3" s="106"/>
      <c r="I3" s="106"/>
      <c r="J3" s="106"/>
      <c r="K3" s="106"/>
      <c r="L3" s="106"/>
      <c r="M3" s="106"/>
      <c r="N3" s="111"/>
      <c r="O3" s="111"/>
      <c r="P3" s="111"/>
      <c r="Q3" s="113"/>
      <c r="R3" s="76" t="s">
        <v>74</v>
      </c>
    </row>
    <row r="4" spans="1:18" ht="22.5" customHeight="1">
      <c r="A4" s="38" t="s">
        <v>125</v>
      </c>
      <c r="B4" s="38"/>
      <c r="C4" s="38"/>
      <c r="D4" s="38" t="s">
        <v>75</v>
      </c>
      <c r="E4" s="38" t="s">
        <v>126</v>
      </c>
      <c r="F4" s="107" t="s">
        <v>77</v>
      </c>
      <c r="G4" s="20" t="s">
        <v>216</v>
      </c>
      <c r="H4" s="20" t="s">
        <v>217</v>
      </c>
      <c r="I4" s="20" t="s">
        <v>218</v>
      </c>
      <c r="J4" s="20" t="s">
        <v>219</v>
      </c>
      <c r="K4" s="20" t="s">
        <v>220</v>
      </c>
      <c r="L4" s="20" t="s">
        <v>221</v>
      </c>
      <c r="M4" s="20" t="s">
        <v>172</v>
      </c>
      <c r="N4" s="3" t="s">
        <v>222</v>
      </c>
      <c r="O4" s="74" t="s">
        <v>223</v>
      </c>
      <c r="P4" s="3" t="s">
        <v>224</v>
      </c>
      <c r="Q4" s="20" t="s">
        <v>225</v>
      </c>
      <c r="R4" s="38" t="s">
        <v>213</v>
      </c>
    </row>
    <row r="5" spans="1:18" ht="38.25" customHeight="1">
      <c r="A5" s="41" t="s">
        <v>131</v>
      </c>
      <c r="B5" s="41" t="s">
        <v>132</v>
      </c>
      <c r="C5" s="41" t="s">
        <v>133</v>
      </c>
      <c r="D5" s="38"/>
      <c r="E5" s="38"/>
      <c r="F5" s="107"/>
      <c r="G5" s="20"/>
      <c r="H5" s="20"/>
      <c r="I5" s="20"/>
      <c r="J5" s="20"/>
      <c r="K5" s="20"/>
      <c r="L5" s="20"/>
      <c r="M5" s="20"/>
      <c r="N5" s="3"/>
      <c r="O5" s="74"/>
      <c r="P5" s="3"/>
      <c r="Q5" s="20"/>
      <c r="R5" s="38"/>
    </row>
    <row r="6" spans="1:18" ht="22.5" customHeight="1">
      <c r="A6" s="41" t="s">
        <v>100</v>
      </c>
      <c r="B6" s="41" t="s">
        <v>100</v>
      </c>
      <c r="C6" s="41" t="s">
        <v>100</v>
      </c>
      <c r="D6" s="41" t="s">
        <v>100</v>
      </c>
      <c r="E6" s="41" t="s">
        <v>100</v>
      </c>
      <c r="F6" s="10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14">
        <v>16</v>
      </c>
      <c r="R6" s="39">
        <v>17</v>
      </c>
    </row>
    <row r="7" spans="1:18" ht="27" customHeight="1">
      <c r="A7" s="43"/>
      <c r="B7" s="49"/>
      <c r="C7" s="49"/>
      <c r="D7" s="14"/>
      <c r="E7" s="109" t="s">
        <v>101</v>
      </c>
      <c r="F7" s="63">
        <v>30</v>
      </c>
      <c r="G7" s="59">
        <v>0</v>
      </c>
      <c r="H7" s="64">
        <v>30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46">
        <v>0</v>
      </c>
    </row>
    <row r="8" spans="1:19" ht="27" customHeight="1">
      <c r="A8" s="43"/>
      <c r="B8" s="49"/>
      <c r="C8" s="49"/>
      <c r="D8" s="14"/>
      <c r="E8" s="109" t="s">
        <v>103</v>
      </c>
      <c r="F8" s="63">
        <v>30</v>
      </c>
      <c r="G8" s="59">
        <v>0</v>
      </c>
      <c r="H8" s="64">
        <v>30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46">
        <v>0</v>
      </c>
      <c r="S8" s="31"/>
    </row>
    <row r="9" spans="1:18" ht="27" customHeight="1">
      <c r="A9" s="43" t="s">
        <v>146</v>
      </c>
      <c r="B9" s="49" t="s">
        <v>147</v>
      </c>
      <c r="C9" s="49" t="s">
        <v>150</v>
      </c>
      <c r="D9" s="14" t="s">
        <v>102</v>
      </c>
      <c r="E9" s="109" t="s">
        <v>151</v>
      </c>
      <c r="F9" s="63">
        <v>30</v>
      </c>
      <c r="G9" s="59">
        <v>0</v>
      </c>
      <c r="H9" s="64">
        <v>30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46">
        <v>0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0069444444444445" right="0.20069444444444445" top="0.7909722222222222" bottom="0.5902777777777778" header="0" footer="0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226</v>
      </c>
      <c r="W1" s="17"/>
    </row>
    <row r="2" spans="1:23" ht="23.25" customHeight="1">
      <c r="A2" s="99" t="s">
        <v>227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128</v>
      </c>
      <c r="H4" s="3"/>
      <c r="I4" s="3"/>
      <c r="J4" s="3"/>
      <c r="K4" s="3" t="s">
        <v>129</v>
      </c>
      <c r="L4" s="3"/>
      <c r="M4" s="3"/>
      <c r="N4" s="3"/>
      <c r="O4" s="3"/>
      <c r="P4" s="3"/>
      <c r="Q4" s="3"/>
      <c r="R4" s="20"/>
      <c r="S4" s="6" t="s">
        <v>130</v>
      </c>
      <c r="T4" s="6"/>
      <c r="U4" s="6"/>
      <c r="V4" s="6"/>
      <c r="W4" s="103"/>
    </row>
    <row r="5" spans="1:23" ht="23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3" t="s">
        <v>135</v>
      </c>
      <c r="J5" s="3" t="s">
        <v>136</v>
      </c>
      <c r="K5" s="3" t="s">
        <v>101</v>
      </c>
      <c r="L5" s="3" t="s">
        <v>137</v>
      </c>
      <c r="M5" s="48" t="s">
        <v>136</v>
      </c>
      <c r="N5" s="48" t="s">
        <v>138</v>
      </c>
      <c r="O5" s="3" t="s">
        <v>141</v>
      </c>
      <c r="P5" s="3" t="s">
        <v>140</v>
      </c>
      <c r="Q5" s="48" t="s">
        <v>139</v>
      </c>
      <c r="R5" s="20" t="s">
        <v>228</v>
      </c>
      <c r="S5" s="20" t="s">
        <v>142</v>
      </c>
      <c r="T5" s="20" t="s">
        <v>143</v>
      </c>
      <c r="U5" s="20" t="s">
        <v>144</v>
      </c>
      <c r="V5" s="3" t="s">
        <v>145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15">
        <v>495.1</v>
      </c>
      <c r="G8" s="15">
        <v>495.1</v>
      </c>
      <c r="H8" s="15">
        <v>360.8</v>
      </c>
      <c r="I8" s="59">
        <v>104.3</v>
      </c>
      <c r="J8" s="63">
        <v>30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15">
        <v>495.1</v>
      </c>
      <c r="G9" s="15">
        <v>495.1</v>
      </c>
      <c r="H9" s="15">
        <v>360.8</v>
      </c>
      <c r="I9" s="59">
        <v>104.3</v>
      </c>
      <c r="J9" s="63">
        <v>30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146</v>
      </c>
      <c r="B10" s="49" t="s">
        <v>147</v>
      </c>
      <c r="C10" s="50" t="s">
        <v>150</v>
      </c>
      <c r="D10" s="51" t="s">
        <v>102</v>
      </c>
      <c r="E10" s="100" t="s">
        <v>151</v>
      </c>
      <c r="F10" s="15">
        <v>403.8</v>
      </c>
      <c r="G10" s="15">
        <v>403.8</v>
      </c>
      <c r="H10" s="15">
        <v>360.8</v>
      </c>
      <c r="I10" s="59">
        <v>13</v>
      </c>
      <c r="J10" s="63">
        <v>30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43" t="s">
        <v>146</v>
      </c>
      <c r="B11" s="49" t="s">
        <v>147</v>
      </c>
      <c r="C11" s="50" t="s">
        <v>148</v>
      </c>
      <c r="D11" s="51" t="s">
        <v>102</v>
      </c>
      <c r="E11" s="100" t="s">
        <v>149</v>
      </c>
      <c r="F11" s="15">
        <v>81.3</v>
      </c>
      <c r="G11" s="15">
        <v>81.3</v>
      </c>
      <c r="H11" s="15">
        <v>0</v>
      </c>
      <c r="I11" s="59">
        <v>81.3</v>
      </c>
      <c r="J11" s="63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04">
        <v>0</v>
      </c>
      <c r="T11" s="104">
        <v>0</v>
      </c>
      <c r="U11" s="104">
        <v>0</v>
      </c>
      <c r="V11" s="104">
        <v>0</v>
      </c>
      <c r="W11" s="17"/>
    </row>
    <row r="12" spans="1:23" ht="23.25" customHeight="1">
      <c r="A12" s="43" t="s">
        <v>146</v>
      </c>
      <c r="B12" s="49" t="s">
        <v>147</v>
      </c>
      <c r="C12" s="50" t="s">
        <v>152</v>
      </c>
      <c r="D12" s="51" t="s">
        <v>102</v>
      </c>
      <c r="E12" s="100" t="s">
        <v>153</v>
      </c>
      <c r="F12" s="15">
        <v>10</v>
      </c>
      <c r="G12" s="15">
        <v>10</v>
      </c>
      <c r="H12" s="15">
        <v>0</v>
      </c>
      <c r="I12" s="59">
        <v>10</v>
      </c>
      <c r="J12" s="63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04">
        <v>0</v>
      </c>
      <c r="T12" s="104">
        <v>0</v>
      </c>
      <c r="U12" s="104">
        <v>0</v>
      </c>
      <c r="V12" s="104">
        <v>0</v>
      </c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0069444444444445" right="0.20069444444444445" top="0.7909722222222222" bottom="0.5902777777777778" header="0" footer="0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dcterms:created xsi:type="dcterms:W3CDTF">2020-04-26T08:03:30Z</dcterms:created>
  <dcterms:modified xsi:type="dcterms:W3CDTF">2020-07-09T01:59:13Z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