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675" tabRatio="777" activeTab="1"/>
  </bookViews>
  <sheets>
    <sheet name="整体支出绩效目标表" sheetId="2" r:id="rId1"/>
    <sheet name="专项项目支出绩效目标表" sheetId="5" r:id="rId2"/>
  </sheets>
  <definedNames>
    <definedName name="_xlnm.Print_Titles" localSheetId="0">整体支出绩效目标表!$8:$8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42155</author>
  </authors>
  <commentList>
    <comment ref="D6" authorId="0">
      <text>
        <r>
          <rPr>
            <b/>
            <sz val="9"/>
            <rFont val="宋体"/>
            <charset val="134"/>
          </rPr>
          <t>42155:</t>
        </r>
        <r>
          <rPr>
            <sz val="9"/>
            <rFont val="宋体"/>
            <charset val="134"/>
          </rPr>
          <t xml:space="preserve">
填写本项目预算金额</t>
        </r>
      </text>
    </comment>
  </commentList>
</comments>
</file>

<file path=xl/sharedStrings.xml><?xml version="1.0" encoding="utf-8"?>
<sst xmlns="http://schemas.openxmlformats.org/spreadsheetml/2006/main" count="179" uniqueCount="96">
  <si>
    <t>整体绩效目标申报表</t>
  </si>
  <si>
    <t>部门单位名称</t>
  </si>
  <si>
    <t>靖州苗族侗族自治县铺口便民服务中心</t>
  </si>
  <si>
    <t>部门（单位）职责</t>
  </si>
  <si>
    <t>（1）制定和组织实施经济、科技和社会发展计划，抓好招商引资，促进经济发展。（2）制定并组织实施村镇建设规划，部署重点工程建设、地方道路建设及公共设施等，负责土地、林木、水等自然资源和生态环境保护。（3）负责本行政辖区内的民政、计划生育、文化教育、卫生、体育等社会公益事业的综合性工作。（4）组织本级财政收入、税源，管好财政资金。（5）抓好精神文明建设，丰富群众文化生活。（六）完成上级政府交办的其他事项</t>
  </si>
  <si>
    <t>年度总体目标</t>
  </si>
  <si>
    <t xml:space="preserve">(一)继续巩固提升脱贫成果。（二）继续推进乡村振兴战略。一是大力实施厕所革命；二是不断加强环境卫生整治；三是持续推进乡风文明。（三）继续提质特色产业。（四）继续稳步各项事业发展。一是坚持科教兴乡，把教育摆在优先发展的战略位置，继续加大教育投入，提升教学质量。二是全面推进卫健服务水平，严格落实各项卫健优惠政策，努力提高出生人口素质，不断改善人口结构，做到出生人口性别比控制在105以下。三是坚持“生态立乡”方针，抓好生态建设，森林覆盖率保持在88%以上。发展繁荣农村文艺事业，不断丰富广大群众的文化生活。四是继续加强自然资源、环境保护和国防教育工作。严格规范民政资金的管理使用，及时发放五保、优抚、救灾、救济资金，按照低保政策要求评审、发放低保，做到“应保尽保、应出尽出”。五是抓好农民素质教育培训，促进农民就业再就业。广泛宣传新农合、新农保政策，进一步提高农民参合参保比率。（五）继续强化党委、政府自身建设。   </t>
  </si>
  <si>
    <t>预算情况</t>
  </si>
  <si>
    <t>部门预算总额（万元）</t>
  </si>
  <si>
    <t>（1）基本支出</t>
  </si>
  <si>
    <t>（2）项目支出</t>
  </si>
  <si>
    <t>绩效指标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</si>
  <si>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</si>
  <si>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</si>
  <si>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</si>
  <si>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</si>
  <si>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</si>
  <si>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</si>
  <si>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</si>
  <si>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评/扣分标准</t>
  </si>
  <si>
    <t>备注</t>
  </si>
  <si>
    <t>成本指标
（20分）</t>
  </si>
  <si>
    <t>经济成本指标</t>
  </si>
  <si>
    <t>部门预算总额</t>
  </si>
  <si>
    <t>≤</t>
  </si>
  <si>
    <t>万元</t>
  </si>
  <si>
    <t>考核部门整体成本控制情况。</t>
  </si>
  <si>
    <t>成本控制在总成本范围内，得10分，每超出10%，扣0.5分，扣完为止。</t>
  </si>
  <si>
    <t>社会成本指标</t>
  </si>
  <si>
    <t>社会成本节约率</t>
  </si>
  <si>
    <t>≥</t>
  </si>
  <si>
    <t>%</t>
  </si>
  <si>
    <t>社会成本指标节约率＝(计划成本-实际成本) /计划成本×100%。</t>
  </si>
  <si>
    <t>社会成本节约率为0，得5分，每下降1%，扣0.5分，扣完为止。（如不适用，直接计分）</t>
  </si>
  <si>
    <t>生态环境成本
指标</t>
  </si>
  <si>
    <t>生态环境成本
节约率</t>
  </si>
  <si>
    <t xml:space="preserve">生态环境成本节约率＝(计划成本-实际成本) /计划成本×100%。 </t>
  </si>
  <si>
    <t>生态环境成本节约率为0，得5分，每下降1%，扣0.5分，扣完为止。（如不适用，直接计分）</t>
  </si>
  <si>
    <t>产出指标（30分）</t>
  </si>
  <si>
    <t>数量指标</t>
  </si>
  <si>
    <t>完成经济、社会建设
主要工作任务数</t>
  </si>
  <si>
    <t>项</t>
  </si>
  <si>
    <t>按计划完成得7.5分，否则按实际值/计划值*指标分值计分。</t>
  </si>
  <si>
    <t>公租房出租间数</t>
  </si>
  <si>
    <t>间</t>
  </si>
  <si>
    <t>质量指标</t>
  </si>
  <si>
    <t>资金使用合格率</t>
  </si>
  <si>
    <t>=</t>
  </si>
  <si>
    <t>时效指标</t>
  </si>
  <si>
    <t>项目完成及时率</t>
  </si>
  <si>
    <t>考核项目完成及时情况</t>
  </si>
  <si>
    <t>及时率100%得3分，每下降1%，扣0.1分，扣完为止。</t>
  </si>
  <si>
    <t xml:space="preserve">
效益指标
(30分)</t>
  </si>
  <si>
    <t>经济效益指标</t>
  </si>
  <si>
    <t>辖区内人均可支配
收入实现增长</t>
  </si>
  <si>
    <t>定性</t>
  </si>
  <si>
    <t>效果明显</t>
  </si>
  <si>
    <t>无</t>
  </si>
  <si>
    <t>考核项目实施对经济发展所带来的直接或间接影响情况</t>
  </si>
  <si>
    <t>效果明显得10分，效果一般得5分，否则不得分</t>
  </si>
  <si>
    <t>社会效益指标</t>
  </si>
  <si>
    <t>增强公众对政府的
信任和支持</t>
  </si>
  <si>
    <t>考核项目实施对社会发展所带来的直接或间接影响情况</t>
  </si>
  <si>
    <t>生态效益指标</t>
  </si>
  <si>
    <t>促进辖区内环境
卫生整洁</t>
  </si>
  <si>
    <t>考核项目实施对生态环境所带来的直接或间接影响情况</t>
  </si>
  <si>
    <t>效果明显得5分，效果一般得3分，否则不得分</t>
  </si>
  <si>
    <t>可持续影响
指标</t>
  </si>
  <si>
    <t>促进渠阳镇铺口
地区的均衡发展，
缩小城乡差距</t>
  </si>
  <si>
    <t>考核项目实施对可持续发展所带来的直接或间接影响情况</t>
  </si>
  <si>
    <t>满意度指标
(10分）</t>
  </si>
  <si>
    <t>服务对象
满意度指标</t>
  </si>
  <si>
    <t>群众满意度</t>
  </si>
  <si>
    <t>考核群众满意度情况</t>
  </si>
  <si>
    <t>满意度在要求的范围内得10分，每低于10%，扣0.5分，扣完为止。</t>
  </si>
  <si>
    <t>项目支出绩效目标表</t>
  </si>
  <si>
    <t>部门（单位）    名称 (盖章）</t>
  </si>
  <si>
    <t>项目名称</t>
  </si>
  <si>
    <t>2025年铺口其他专项工作开支</t>
  </si>
  <si>
    <t>预算金额（万元）</t>
  </si>
  <si>
    <t>项目支出       绩效目标</t>
  </si>
  <si>
    <t>2025年铺口其他专项工作开支主要用于铺口开展各项工作的伙食费用</t>
  </si>
  <si>
    <t>指标值内容</t>
  </si>
  <si>
    <t>评（扣）分标准</t>
  </si>
  <si>
    <t>度量单位</t>
  </si>
  <si>
    <t>2025年铺口其他
专项工作开支</t>
  </si>
  <si>
    <t>考核项目成本控制情况。</t>
  </si>
  <si>
    <t>项目成本控制在总成本范围内，得10分，每超出10%，扣0.5分，扣完为止。</t>
  </si>
  <si>
    <t>生态环境成果
本节约率</t>
  </si>
  <si>
    <t>产出指标
（30分）</t>
  </si>
  <si>
    <t>非税税率工作完成率</t>
  </si>
  <si>
    <t>效益指标
（30分）</t>
  </si>
  <si>
    <t>提高资金的使用效率，
为地方财政节约成本</t>
  </si>
  <si>
    <t>提升社会凝聚力，
促进社区的和谐发展</t>
  </si>
  <si>
    <t>确保项目的长期
稳定发展</t>
  </si>
  <si>
    <t>满意度指标
（10分）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</si>
</sst>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 "/>
  </numFmts>
  <fonts count="34">
    <font>
      <sz val="10"/>
      <color rgb="FF000000"/>
      <name val="Times New Roman"/>
      <charset val="204"/>
    </font>
    <font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20"/>
      <name val="黑体"/>
      <charset val="134"/>
    </font>
    <font>
      <sz val="10"/>
      <color theme="1"/>
      <name val="宋体"/>
      <charset val="134"/>
    </font>
    <font>
      <sz val="10"/>
      <color indexed="8"/>
      <name val="宋体"/>
      <charset val="134"/>
    </font>
    <font>
      <sz val="10"/>
      <color rgb="FF000000"/>
      <name val="宋体"/>
      <charset val="134"/>
    </font>
    <font>
      <sz val="10"/>
      <color theme="1"/>
      <name val="SimSun"/>
      <charset val="134"/>
    </font>
    <font>
      <sz val="10"/>
      <color indexed="8"/>
      <name val="宋体"/>
      <charset val="134"/>
      <scheme val="minor"/>
    </font>
    <font>
      <sz val="10"/>
      <name val="Calibri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2" borderId="8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1" applyNumberFormat="0" applyAlignment="0" applyProtection="0">
      <alignment vertical="center"/>
    </xf>
    <xf numFmtId="0" fontId="21" fillId="4" borderId="12" applyNumberFormat="0" applyAlignment="0" applyProtection="0">
      <alignment vertical="center"/>
    </xf>
    <xf numFmtId="0" fontId="22" fillId="4" borderId="11" applyNumberFormat="0" applyAlignment="0" applyProtection="0">
      <alignment vertical="center"/>
    </xf>
    <xf numFmtId="0" fontId="23" fillId="5" borderId="13" applyNumberFormat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1" fillId="0" borderId="0" applyFill="0">
      <alignment vertical="center"/>
    </xf>
  </cellStyleXfs>
  <cellXfs count="66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49" fontId="5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8" fillId="0" borderId="1" xfId="49" applyFont="1" applyFill="1" applyBorder="1" applyAlignment="1">
      <alignment horizontal="left" vertical="center" wrapText="1"/>
    </xf>
    <xf numFmtId="9" fontId="2" fillId="0" borderId="1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49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8" fillId="0" borderId="1" xfId="49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 wrapText="1"/>
    </xf>
    <xf numFmtId="177" fontId="10" fillId="0" borderId="0" xfId="0" applyNumberFormat="1" applyFont="1" applyFill="1" applyBorder="1" applyAlignment="1">
      <alignment horizontal="center" vertical="center" wrapText="1"/>
    </xf>
    <xf numFmtId="177" fontId="10" fillId="0" borderId="0" xfId="0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 wrapText="1"/>
    </xf>
    <xf numFmtId="0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177" fontId="7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176" fontId="2" fillId="0" borderId="1" xfId="49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top" wrapText="1"/>
    </xf>
    <xf numFmtId="0" fontId="8" fillId="0" borderId="1" xfId="49" applyFont="1" applyFill="1" applyBorder="1" applyAlignment="1" applyProtection="1">
      <alignment horizontal="center" vertical="center" wrapText="1"/>
    </xf>
    <xf numFmtId="0" fontId="11" fillId="0" borderId="0" xfId="0" applyNumberFormat="1" applyFont="1" applyFill="1" applyBorder="1" applyAlignment="1"/>
    <xf numFmtId="0" fontId="7" fillId="0" borderId="2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K20"/>
  <sheetViews>
    <sheetView view="pageBreakPreview" zoomScaleNormal="100" topLeftCell="B2" workbookViewId="0">
      <selection activeCell="I8" sqref="I8"/>
    </sheetView>
  </sheetViews>
  <sheetFormatPr defaultColWidth="12" defaultRowHeight="12"/>
  <cols>
    <col min="1" max="1" width="17.1666666666667" style="41" customWidth="1"/>
    <col min="2" max="2" width="16.3333333333333" style="43" customWidth="1"/>
    <col min="3" max="3" width="19.1666666666667" style="41" customWidth="1"/>
    <col min="4" max="4" width="20.8333333333333" style="44" customWidth="1"/>
    <col min="5" max="5" width="12.3333333333333" style="45" customWidth="1"/>
    <col min="6" max="6" width="10.3333333333333" style="41" customWidth="1"/>
    <col min="7" max="7" width="10.8333333333333" style="46" customWidth="1"/>
    <col min="8" max="8" width="38.5" style="47" customWidth="1"/>
    <col min="9" max="9" width="46.3333333333333" style="46" customWidth="1"/>
    <col min="10" max="10" width="13.6666666666667" style="41" customWidth="1"/>
    <col min="11" max="16384" width="12" style="41"/>
  </cols>
  <sheetData>
    <row r="1" s="41" customFormat="1" ht="45" customHeight="1" spans="1:11">
      <c r="A1" s="48" t="s">
        <v>0</v>
      </c>
      <c r="B1" s="49"/>
      <c r="C1" s="49"/>
      <c r="D1" s="48"/>
      <c r="E1" s="49"/>
      <c r="F1" s="49"/>
      <c r="G1" s="49"/>
      <c r="H1" s="49"/>
      <c r="I1" s="49"/>
      <c r="J1" s="49"/>
      <c r="K1" s="63"/>
    </row>
    <row r="2" s="41" customFormat="1" ht="30" customHeight="1" spans="1:10">
      <c r="A2" s="23" t="s">
        <v>1</v>
      </c>
      <c r="B2" s="23"/>
      <c r="C2" s="20" t="s">
        <v>2</v>
      </c>
      <c r="D2" s="20"/>
      <c r="E2" s="20"/>
      <c r="F2" s="20"/>
      <c r="G2" s="20"/>
      <c r="H2" s="20"/>
      <c r="I2" s="20"/>
      <c r="J2" s="20"/>
    </row>
    <row r="3" s="41" customFormat="1" ht="53" customHeight="1" spans="1:10">
      <c r="A3" s="50" t="s">
        <v>3</v>
      </c>
      <c r="B3" s="51"/>
      <c r="C3" s="52" t="s">
        <v>4</v>
      </c>
      <c r="D3" s="53"/>
      <c r="E3" s="53"/>
      <c r="F3" s="53"/>
      <c r="G3" s="53"/>
      <c r="H3" s="53"/>
      <c r="I3" s="53"/>
      <c r="J3" s="64"/>
    </row>
    <row r="4" s="41" customFormat="1" ht="85" customHeight="1" spans="1:10">
      <c r="A4" s="23" t="s">
        <v>5</v>
      </c>
      <c r="B4" s="23"/>
      <c r="C4" s="35" t="s">
        <v>6</v>
      </c>
      <c r="D4" s="35"/>
      <c r="E4" s="35"/>
      <c r="F4" s="35"/>
      <c r="G4" s="35"/>
      <c r="H4" s="35"/>
      <c r="I4" s="35"/>
      <c r="J4" s="35"/>
    </row>
    <row r="5" s="2" customFormat="1" ht="25" customHeight="1" spans="1:10">
      <c r="A5" s="10" t="s">
        <v>7</v>
      </c>
      <c r="B5" s="10"/>
      <c r="C5" s="10" t="s">
        <v>8</v>
      </c>
      <c r="D5" s="10"/>
      <c r="E5" s="10"/>
      <c r="F5" s="10"/>
      <c r="G5" s="10"/>
      <c r="H5" s="54">
        <v>480.33</v>
      </c>
      <c r="I5" s="54"/>
      <c r="J5" s="54"/>
    </row>
    <row r="6" s="2" customFormat="1" ht="25" customHeight="1" spans="1:10">
      <c r="A6" s="10"/>
      <c r="B6" s="10"/>
      <c r="C6" s="10" t="s">
        <v>9</v>
      </c>
      <c r="D6" s="10"/>
      <c r="E6" s="10"/>
      <c r="F6" s="10"/>
      <c r="G6" s="10"/>
      <c r="H6" s="54">
        <v>475.33</v>
      </c>
      <c r="I6" s="54"/>
      <c r="J6" s="54"/>
    </row>
    <row r="7" s="2" customFormat="1" ht="25" customHeight="1" spans="1:10">
      <c r="A7" s="10"/>
      <c r="B7" s="10"/>
      <c r="C7" s="10" t="s">
        <v>10</v>
      </c>
      <c r="D7" s="10"/>
      <c r="E7" s="10"/>
      <c r="F7" s="10"/>
      <c r="G7" s="10"/>
      <c r="H7" s="54">
        <v>5</v>
      </c>
      <c r="I7" s="54"/>
      <c r="J7" s="54"/>
    </row>
    <row r="8" s="42" customFormat="1" ht="27" customHeight="1" spans="1:10">
      <c r="A8" s="23" t="s">
        <v>11</v>
      </c>
      <c r="B8" s="23" t="s">
        <v>12</v>
      </c>
      <c r="C8" s="20" t="s">
        <v>13</v>
      </c>
      <c r="D8" s="20" t="s">
        <v>14</v>
      </c>
      <c r="E8" s="55" t="s">
        <v>15</v>
      </c>
      <c r="F8" s="55" t="s">
        <v>16</v>
      </c>
      <c r="G8" s="23" t="s">
        <v>17</v>
      </c>
      <c r="H8" s="20" t="s">
        <v>18</v>
      </c>
      <c r="I8" s="23" t="s">
        <v>19</v>
      </c>
      <c r="J8" s="23" t="s">
        <v>20</v>
      </c>
    </row>
    <row r="9" s="41" customFormat="1" ht="35" customHeight="1" spans="1:10">
      <c r="A9" s="56"/>
      <c r="B9" s="20" t="s">
        <v>21</v>
      </c>
      <c r="C9" s="20" t="s">
        <v>22</v>
      </c>
      <c r="D9" s="20" t="s">
        <v>23</v>
      </c>
      <c r="E9" s="11" t="s">
        <v>24</v>
      </c>
      <c r="F9" s="57">
        <v>480.33</v>
      </c>
      <c r="G9" s="23" t="s">
        <v>25</v>
      </c>
      <c r="H9" s="35" t="s">
        <v>26</v>
      </c>
      <c r="I9" s="35" t="s">
        <v>27</v>
      </c>
      <c r="J9" s="23"/>
    </row>
    <row r="10" s="41" customFormat="1" ht="35" customHeight="1" spans="1:10">
      <c r="A10" s="56"/>
      <c r="B10" s="23"/>
      <c r="C10" s="20" t="s">
        <v>28</v>
      </c>
      <c r="D10" s="20" t="s">
        <v>29</v>
      </c>
      <c r="E10" s="55" t="s">
        <v>30</v>
      </c>
      <c r="F10" s="58">
        <v>0</v>
      </c>
      <c r="G10" s="23" t="s">
        <v>31</v>
      </c>
      <c r="H10" s="35" t="s">
        <v>32</v>
      </c>
      <c r="I10" s="31" t="s">
        <v>33</v>
      </c>
      <c r="J10" s="23"/>
    </row>
    <row r="11" s="41" customFormat="1" ht="35" customHeight="1" spans="1:10">
      <c r="A11" s="56"/>
      <c r="B11" s="23"/>
      <c r="C11" s="20" t="s">
        <v>34</v>
      </c>
      <c r="D11" s="20" t="s">
        <v>35</v>
      </c>
      <c r="E11" s="55" t="s">
        <v>30</v>
      </c>
      <c r="F11" s="58">
        <v>0</v>
      </c>
      <c r="G11" s="23" t="s">
        <v>31</v>
      </c>
      <c r="H11" s="35" t="s">
        <v>36</v>
      </c>
      <c r="I11" s="31" t="s">
        <v>37</v>
      </c>
      <c r="J11" s="23"/>
    </row>
    <row r="12" s="41" customFormat="1" ht="35" customHeight="1" spans="1:10">
      <c r="A12" s="56"/>
      <c r="B12" s="20" t="s">
        <v>38</v>
      </c>
      <c r="C12" s="59" t="s">
        <v>39</v>
      </c>
      <c r="D12" s="24" t="s">
        <v>40</v>
      </c>
      <c r="E12" s="55" t="s">
        <v>30</v>
      </c>
      <c r="F12" s="58">
        <v>15</v>
      </c>
      <c r="G12" s="58" t="s">
        <v>41</v>
      </c>
      <c r="H12" s="22" t="str">
        <f>"考核"&amp;D12&amp;"情况"</f>
        <v>考核完成经济、社会建设
主要工作任务数情况</v>
      </c>
      <c r="I12" s="30" t="s">
        <v>42</v>
      </c>
      <c r="J12" s="35"/>
    </row>
    <row r="13" s="41" customFormat="1" ht="35" customHeight="1" spans="1:10">
      <c r="A13" s="56"/>
      <c r="B13" s="20"/>
      <c r="C13" s="60"/>
      <c r="D13" s="24" t="s">
        <v>43</v>
      </c>
      <c r="E13" s="55" t="s">
        <v>30</v>
      </c>
      <c r="F13" s="29">
        <v>30</v>
      </c>
      <c r="G13" s="58" t="s">
        <v>44</v>
      </c>
      <c r="H13" s="22" t="str">
        <f>"考核"&amp;D13&amp;"情况"</f>
        <v>考核公租房出租间数情况</v>
      </c>
      <c r="I13" s="30" t="s">
        <v>42</v>
      </c>
      <c r="J13" s="35"/>
    </row>
    <row r="14" s="41" customFormat="1" ht="35" customHeight="1" spans="1:10">
      <c r="A14" s="56"/>
      <c r="B14" s="20"/>
      <c r="C14" s="20" t="s">
        <v>45</v>
      </c>
      <c r="D14" s="20" t="s">
        <v>46</v>
      </c>
      <c r="E14" s="55" t="s">
        <v>47</v>
      </c>
      <c r="F14" s="58">
        <v>100</v>
      </c>
      <c r="G14" s="23" t="s">
        <v>31</v>
      </c>
      <c r="H14" s="22" t="str">
        <f>"考核"&amp;D14&amp;"情况"</f>
        <v>考核资金使用合格率情况</v>
      </c>
      <c r="I14" s="31" t="str">
        <f>D14&amp;"100%得7.5分，每下降1%，扣0.5分，扣完为止。"</f>
        <v>资金使用合格率100%得7.5分，每下降1%，扣0.5分，扣完为止。</v>
      </c>
      <c r="J14" s="65"/>
    </row>
    <row r="15" s="41" customFormat="1" ht="35" customHeight="1" spans="1:10">
      <c r="A15" s="56"/>
      <c r="B15" s="20"/>
      <c r="C15" s="20" t="s">
        <v>48</v>
      </c>
      <c r="D15" s="24" t="s">
        <v>49</v>
      </c>
      <c r="E15" s="32" t="s">
        <v>47</v>
      </c>
      <c r="F15" s="32">
        <v>100</v>
      </c>
      <c r="G15" s="23" t="s">
        <v>31</v>
      </c>
      <c r="H15" s="35" t="s">
        <v>50</v>
      </c>
      <c r="I15" s="30" t="s">
        <v>51</v>
      </c>
      <c r="J15" s="65"/>
    </row>
    <row r="16" s="41" customFormat="1" ht="35" customHeight="1" spans="1:10">
      <c r="A16" s="56"/>
      <c r="B16" s="61" t="s">
        <v>52</v>
      </c>
      <c r="C16" s="20" t="s">
        <v>53</v>
      </c>
      <c r="D16" s="20" t="s">
        <v>54</v>
      </c>
      <c r="E16" s="37" t="s">
        <v>55</v>
      </c>
      <c r="F16" s="62" t="s">
        <v>56</v>
      </c>
      <c r="G16" s="62" t="s">
        <v>57</v>
      </c>
      <c r="H16" s="30" t="s">
        <v>58</v>
      </c>
      <c r="I16" s="33" t="s">
        <v>59</v>
      </c>
      <c r="J16" s="65"/>
    </row>
    <row r="17" s="41" customFormat="1" ht="35" customHeight="1" spans="1:10">
      <c r="A17" s="56"/>
      <c r="B17" s="61"/>
      <c r="C17" s="20" t="s">
        <v>60</v>
      </c>
      <c r="D17" s="20" t="s">
        <v>61</v>
      </c>
      <c r="E17" s="37" t="s">
        <v>55</v>
      </c>
      <c r="F17" s="62" t="s">
        <v>56</v>
      </c>
      <c r="G17" s="62" t="s">
        <v>57</v>
      </c>
      <c r="H17" s="35" t="s">
        <v>62</v>
      </c>
      <c r="I17" s="35" t="s">
        <v>59</v>
      </c>
      <c r="J17" s="65"/>
    </row>
    <row r="18" s="41" customFormat="1" ht="35" customHeight="1" spans="1:10">
      <c r="A18" s="56"/>
      <c r="B18" s="61"/>
      <c r="C18" s="20" t="s">
        <v>63</v>
      </c>
      <c r="D18" s="10" t="s">
        <v>64</v>
      </c>
      <c r="E18" s="37" t="s">
        <v>55</v>
      </c>
      <c r="F18" s="62" t="s">
        <v>56</v>
      </c>
      <c r="G18" s="62" t="s">
        <v>57</v>
      </c>
      <c r="H18" s="30" t="s">
        <v>65</v>
      </c>
      <c r="I18" s="31" t="s">
        <v>66</v>
      </c>
      <c r="J18" s="65"/>
    </row>
    <row r="19" s="41" customFormat="1" ht="36" spans="1:10">
      <c r="A19" s="56"/>
      <c r="B19" s="61"/>
      <c r="C19" s="20" t="s">
        <v>67</v>
      </c>
      <c r="D19" s="20" t="s">
        <v>68</v>
      </c>
      <c r="E19" s="37" t="s">
        <v>55</v>
      </c>
      <c r="F19" s="62" t="s">
        <v>56</v>
      </c>
      <c r="G19" s="62" t="s">
        <v>57</v>
      </c>
      <c r="H19" s="30" t="s">
        <v>69</v>
      </c>
      <c r="I19" s="31" t="s">
        <v>66</v>
      </c>
      <c r="J19" s="65"/>
    </row>
    <row r="20" s="41" customFormat="1" ht="35" customHeight="1" spans="1:10">
      <c r="A20" s="56"/>
      <c r="B20" s="20" t="s">
        <v>70</v>
      </c>
      <c r="C20" s="20" t="s">
        <v>71</v>
      </c>
      <c r="D20" s="20" t="s">
        <v>72</v>
      </c>
      <c r="E20" s="11" t="s">
        <v>30</v>
      </c>
      <c r="F20" s="20">
        <v>90</v>
      </c>
      <c r="G20" s="11" t="s">
        <v>31</v>
      </c>
      <c r="H20" s="16" t="s">
        <v>73</v>
      </c>
      <c r="I20" s="35" t="s">
        <v>74</v>
      </c>
      <c r="J20" s="65"/>
    </row>
  </sheetData>
  <sheetProtection objects="1" scenarios="1"/>
  <mergeCells count="19">
    <mergeCell ref="A1:J1"/>
    <mergeCell ref="A2:B2"/>
    <mergeCell ref="C2:J2"/>
    <mergeCell ref="A3:B3"/>
    <mergeCell ref="C3:J3"/>
    <mergeCell ref="A4:B4"/>
    <mergeCell ref="C4:J4"/>
    <mergeCell ref="C5:G5"/>
    <mergeCell ref="H5:J5"/>
    <mergeCell ref="C6:G6"/>
    <mergeCell ref="H6:J6"/>
    <mergeCell ref="C7:G7"/>
    <mergeCell ref="H7:J7"/>
    <mergeCell ref="A8:A20"/>
    <mergeCell ref="B9:B11"/>
    <mergeCell ref="B12:B15"/>
    <mergeCell ref="B16:B19"/>
    <mergeCell ref="C12:C13"/>
    <mergeCell ref="A5:B7"/>
  </mergeCells>
  <printOptions horizontalCentered="1"/>
  <pageMargins left="0.472222222222222" right="0.472222222222222" top="0.904861111111111" bottom="0.786805555555556" header="0.393055555555556" footer="0.393055555555556"/>
  <pageSetup paperSize="9" scale="74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>
    <pageSetUpPr fitToPage="1"/>
  </sheetPr>
  <dimension ref="A1:R16"/>
  <sheetViews>
    <sheetView tabSelected="1" workbookViewId="0">
      <selection activeCell="C8" sqref="C8"/>
    </sheetView>
  </sheetViews>
  <sheetFormatPr defaultColWidth="12" defaultRowHeight="13.5"/>
  <cols>
    <col min="1" max="1" width="14.8333333333333" style="4" customWidth="1"/>
    <col min="2" max="2" width="16.3333333333333" style="4" customWidth="1"/>
    <col min="3" max="3" width="22.6666666666667" style="4" customWidth="1"/>
    <col min="4" max="4" width="11.1666666666667" style="4" customWidth="1"/>
    <col min="5" max="5" width="36.6666666666667" style="5" customWidth="1"/>
    <col min="6" max="6" width="47.6666666666667" style="4" customWidth="1"/>
    <col min="7" max="7" width="11.5" style="4" customWidth="1"/>
    <col min="8" max="8" width="13" style="6" customWidth="1"/>
    <col min="9" max="9" width="10.8333333333333" style="4" customWidth="1"/>
    <col min="10" max="10" width="12" style="4"/>
    <col min="11" max="11" width="4.66666666666667" style="4" customWidth="1"/>
    <col min="12" max="18" width="12" style="4" customWidth="1"/>
    <col min="19" max="16384" width="12" style="4"/>
  </cols>
  <sheetData>
    <row r="1" s="1" customFormat="1" ht="50" customHeight="1" spans="1:9">
      <c r="A1" s="7" t="s">
        <v>75</v>
      </c>
      <c r="B1" s="7"/>
      <c r="C1" s="7"/>
      <c r="D1" s="7"/>
      <c r="E1" s="8"/>
      <c r="F1" s="7"/>
      <c r="G1" s="7"/>
      <c r="H1" s="9"/>
      <c r="I1" s="7"/>
    </row>
    <row r="2" s="2" customFormat="1" ht="31" customHeight="1" spans="1:9">
      <c r="A2" s="10" t="s">
        <v>76</v>
      </c>
      <c r="B2" s="10" t="s">
        <v>2</v>
      </c>
      <c r="C2" s="10"/>
      <c r="D2" s="10"/>
      <c r="E2" s="11" t="s">
        <v>77</v>
      </c>
      <c r="F2" s="12" t="s">
        <v>78</v>
      </c>
      <c r="G2" s="13" t="s">
        <v>79</v>
      </c>
      <c r="H2" s="14"/>
      <c r="I2" s="38">
        <v>5</v>
      </c>
    </row>
    <row r="3" s="3" customFormat="1" ht="33" customHeight="1" spans="1:9">
      <c r="A3" s="15" t="s">
        <v>80</v>
      </c>
      <c r="B3" s="15" t="s">
        <v>81</v>
      </c>
      <c r="C3" s="15"/>
      <c r="D3" s="15"/>
      <c r="E3" s="16"/>
      <c r="F3" s="15"/>
      <c r="G3" s="15"/>
      <c r="H3" s="17"/>
      <c r="I3" s="15"/>
    </row>
    <row r="4" s="3" customFormat="1" ht="30" customHeight="1" spans="1:9">
      <c r="A4" s="18" t="s">
        <v>11</v>
      </c>
      <c r="B4" s="19"/>
      <c r="C4" s="19"/>
      <c r="D4" s="19"/>
      <c r="E4" s="19"/>
      <c r="F4" s="19"/>
      <c r="G4" s="19"/>
      <c r="H4" s="19"/>
      <c r="I4" s="39"/>
    </row>
    <row r="5" s="3" customFormat="1" ht="35.1" customHeight="1" spans="1:9">
      <c r="A5" s="15" t="s">
        <v>12</v>
      </c>
      <c r="B5" s="15" t="s">
        <v>13</v>
      </c>
      <c r="C5" s="15" t="s">
        <v>14</v>
      </c>
      <c r="D5" s="15" t="s">
        <v>16</v>
      </c>
      <c r="E5" s="15" t="s">
        <v>82</v>
      </c>
      <c r="F5" s="15" t="s">
        <v>83</v>
      </c>
      <c r="G5" s="15" t="s">
        <v>84</v>
      </c>
      <c r="H5" s="17" t="s">
        <v>15</v>
      </c>
      <c r="I5" s="15" t="s">
        <v>20</v>
      </c>
    </row>
    <row r="6" s="3" customFormat="1" ht="35.1" customHeight="1" spans="1:9">
      <c r="A6" s="20" t="s">
        <v>21</v>
      </c>
      <c r="B6" s="20" t="s">
        <v>22</v>
      </c>
      <c r="C6" s="15" t="s">
        <v>85</v>
      </c>
      <c r="D6" s="21">
        <v>5</v>
      </c>
      <c r="E6" s="22" t="s">
        <v>86</v>
      </c>
      <c r="F6" s="22" t="s">
        <v>87</v>
      </c>
      <c r="G6" s="15" t="s">
        <v>25</v>
      </c>
      <c r="H6" s="17" t="s">
        <v>24</v>
      </c>
      <c r="I6" s="15"/>
    </row>
    <row r="7" s="3" customFormat="1" ht="35.1" customHeight="1" spans="1:9">
      <c r="A7" s="23"/>
      <c r="B7" s="20" t="s">
        <v>28</v>
      </c>
      <c r="C7" s="24" t="s">
        <v>29</v>
      </c>
      <c r="D7" s="25">
        <v>0</v>
      </c>
      <c r="E7" s="22" t="s">
        <v>32</v>
      </c>
      <c r="F7" s="26" t="s">
        <v>33</v>
      </c>
      <c r="G7" s="27" t="s">
        <v>31</v>
      </c>
      <c r="H7" s="17" t="s">
        <v>30</v>
      </c>
      <c r="I7" s="15"/>
    </row>
    <row r="8" s="3" customFormat="1" ht="35.1" customHeight="1" spans="1:9">
      <c r="A8" s="23"/>
      <c r="B8" s="20" t="s">
        <v>34</v>
      </c>
      <c r="C8" s="24" t="s">
        <v>88</v>
      </c>
      <c r="D8" s="25">
        <v>0</v>
      </c>
      <c r="E8" s="22" t="s">
        <v>36</v>
      </c>
      <c r="F8" s="26" t="s">
        <v>37</v>
      </c>
      <c r="G8" s="27" t="s">
        <v>31</v>
      </c>
      <c r="H8" s="17" t="s">
        <v>30</v>
      </c>
      <c r="I8" s="15"/>
    </row>
    <row r="9" s="3" customFormat="1" ht="35.1" customHeight="1" spans="1:9">
      <c r="A9" s="20" t="s">
        <v>89</v>
      </c>
      <c r="B9" s="28" t="s">
        <v>39</v>
      </c>
      <c r="C9" s="24" t="s">
        <v>43</v>
      </c>
      <c r="D9" s="29">
        <v>30</v>
      </c>
      <c r="E9" s="22" t="str">
        <f t="shared" ref="E9:E12" si="0">"考核"&amp;C9&amp;"情况"</f>
        <v>考核公租房出租间数情况</v>
      </c>
      <c r="F9" s="30" t="s">
        <v>42</v>
      </c>
      <c r="G9" s="27" t="s">
        <v>44</v>
      </c>
      <c r="H9" s="17" t="s">
        <v>30</v>
      </c>
      <c r="I9" s="15"/>
    </row>
    <row r="10" s="3" customFormat="1" ht="35.1" customHeight="1" spans="1:9">
      <c r="A10" s="20"/>
      <c r="B10" s="28"/>
      <c r="C10" s="24" t="s">
        <v>90</v>
      </c>
      <c r="D10" s="29">
        <v>90</v>
      </c>
      <c r="E10" s="22" t="str">
        <f t="shared" si="0"/>
        <v>考核非税税率工作完成率情况</v>
      </c>
      <c r="F10" s="31" t="str">
        <f>C10&amp;"90%得7.5分，每下降1%，扣0.5分，扣完为止。"</f>
        <v>非税税率工作完成率90%得7.5分，每下降1%，扣0.5分，扣完为止。</v>
      </c>
      <c r="G10" s="27" t="s">
        <v>31</v>
      </c>
      <c r="H10" s="17" t="s">
        <v>47</v>
      </c>
      <c r="I10" s="15"/>
    </row>
    <row r="11" s="3" customFormat="1" ht="35.1" customHeight="1" spans="1:9">
      <c r="A11" s="20"/>
      <c r="B11" s="24" t="s">
        <v>45</v>
      </c>
      <c r="C11" s="24" t="s">
        <v>46</v>
      </c>
      <c r="D11" s="29">
        <v>100</v>
      </c>
      <c r="E11" s="22" t="str">
        <f t="shared" si="0"/>
        <v>考核资金使用合格率情况</v>
      </c>
      <c r="F11" s="31" t="str">
        <f>C11&amp;"100%得7.5分，每下降1%，扣0.5分，扣完为止。"</f>
        <v>资金使用合格率100%得7.5分，每下降1%，扣0.5分，扣完为止。</v>
      </c>
      <c r="G11" s="27" t="s">
        <v>31</v>
      </c>
      <c r="H11" s="17" t="s">
        <v>47</v>
      </c>
      <c r="I11" s="15"/>
    </row>
    <row r="12" s="3" customFormat="1" ht="35.1" customHeight="1" spans="1:9">
      <c r="A12" s="20"/>
      <c r="B12" s="24" t="s">
        <v>48</v>
      </c>
      <c r="C12" s="24" t="s">
        <v>49</v>
      </c>
      <c r="D12" s="32">
        <v>100</v>
      </c>
      <c r="E12" s="22" t="str">
        <f t="shared" si="0"/>
        <v>考核项目完成及时率情况</v>
      </c>
      <c r="F12" s="31" t="str">
        <f>C12&amp;"100%得7.5分，每下降1%，扣0.5分，扣完为止。"</f>
        <v>项目完成及时率100%得7.5分，每下降1%，扣0.5分，扣完为止。</v>
      </c>
      <c r="G12" s="27" t="s">
        <v>31</v>
      </c>
      <c r="H12" s="17" t="s">
        <v>47</v>
      </c>
      <c r="I12" s="22"/>
    </row>
    <row r="13" s="3" customFormat="1" ht="35.1" customHeight="1" spans="1:9">
      <c r="A13" s="15" t="s">
        <v>91</v>
      </c>
      <c r="B13" s="32" t="s">
        <v>53</v>
      </c>
      <c r="C13" s="15" t="s">
        <v>92</v>
      </c>
      <c r="D13" s="15" t="s">
        <v>56</v>
      </c>
      <c r="E13" s="30" t="s">
        <v>58</v>
      </c>
      <c r="F13" s="33" t="s">
        <v>59</v>
      </c>
      <c r="G13" s="15" t="s">
        <v>57</v>
      </c>
      <c r="H13" s="34" t="s">
        <v>55</v>
      </c>
      <c r="I13" s="15"/>
    </row>
    <row r="14" s="3" customFormat="1" ht="35.1" customHeight="1" spans="1:18">
      <c r="A14" s="18"/>
      <c r="B14" s="32" t="s">
        <v>60</v>
      </c>
      <c r="C14" s="10" t="s">
        <v>93</v>
      </c>
      <c r="D14" s="15" t="s">
        <v>56</v>
      </c>
      <c r="E14" s="35" t="s">
        <v>62</v>
      </c>
      <c r="F14" s="35" t="s">
        <v>59</v>
      </c>
      <c r="G14" s="15" t="s">
        <v>57</v>
      </c>
      <c r="H14" s="36" t="s">
        <v>55</v>
      </c>
      <c r="I14" s="10"/>
      <c r="R14" s="40"/>
    </row>
    <row r="15" s="3" customFormat="1" ht="35.1" customHeight="1" spans="1:9">
      <c r="A15" s="15"/>
      <c r="B15" s="37" t="s">
        <v>67</v>
      </c>
      <c r="C15" s="10" t="s">
        <v>94</v>
      </c>
      <c r="D15" s="15" t="s">
        <v>56</v>
      </c>
      <c r="E15" s="30" t="s">
        <v>69</v>
      </c>
      <c r="F15" s="33" t="s">
        <v>66</v>
      </c>
      <c r="G15" s="15" t="s">
        <v>57</v>
      </c>
      <c r="H15" s="36" t="s">
        <v>55</v>
      </c>
      <c r="I15" s="15"/>
    </row>
    <row r="16" s="3" customFormat="1" ht="35.1" customHeight="1" spans="1:9">
      <c r="A16" s="15" t="s">
        <v>95</v>
      </c>
      <c r="B16" s="37" t="s">
        <v>71</v>
      </c>
      <c r="C16" s="20" t="s">
        <v>72</v>
      </c>
      <c r="D16" s="15">
        <v>90</v>
      </c>
      <c r="E16" s="16" t="s">
        <v>73</v>
      </c>
      <c r="F16" s="35" t="s">
        <v>74</v>
      </c>
      <c r="G16" s="27" t="s">
        <v>31</v>
      </c>
      <c r="H16" s="17" t="s">
        <v>30</v>
      </c>
      <c r="I16" s="15"/>
    </row>
  </sheetData>
  <mergeCells count="9">
    <mergeCell ref="A1:I1"/>
    <mergeCell ref="B2:D2"/>
    <mergeCell ref="G2:H2"/>
    <mergeCell ref="B3:I3"/>
    <mergeCell ref="A4:I4"/>
    <mergeCell ref="A6:A8"/>
    <mergeCell ref="A9:A12"/>
    <mergeCell ref="A13:A15"/>
    <mergeCell ref="B9:B10"/>
  </mergeCells>
  <pageMargins left="0.590277777777778" right="0.590277777777778" top="0.904861111111111" bottom="0.786805555555556" header="0.393055555555556" footer="0.393055555555556"/>
  <pageSetup paperSize="9" scale="81" fitToHeight="0" orientation="landscape"/>
  <headerFooter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  <rangeList sheetStid="5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整体支出绩效目标表</vt:lpstr>
      <vt:lpstr>专项项目支出绩效目标表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纯haha</cp:lastModifiedBy>
  <dcterms:created xsi:type="dcterms:W3CDTF">2021-09-08T09:46:00Z</dcterms:created>
  <cp:lastPrinted>2023-02-09T03:30:00Z</cp:lastPrinted>
  <dcterms:modified xsi:type="dcterms:W3CDTF">2025-06-09T03:00:03Z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20</vt:lpwstr>
  </property>
  <property fmtid="{D5CDD505-2E9C-101B-9397-08002B2CF9AE}" pid="3" name="KSOProductBuildVer">
    <vt:lpwstr>2052-12.1.0.21171</vt:lpwstr>
  </property>
  <property fmtid="{D5CDD505-2E9C-101B-9397-08002B2CF9AE}" pid="4" name="ICV">
    <vt:lpwstr>713534EF04BD4BC8AFF5A00445149DFB_13</vt:lpwstr>
  </property>
  <property fmtid="{D5CDD505-2E9C-101B-9397-08002B2CF9AE}" pid="5" name="KSOReadingLayout">
    <vt:bool>true</vt:bool>
  </property>
</Properties>
</file>